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<sst xmlns="http://schemas.openxmlformats.org/spreadsheetml/2006/main" count="3888" uniqueCount="3888">
  <si>
    <t>Прайс-лист Parf-Optom.ru 03.05.2025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</si>
  <si>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</si>
  <si>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</si>
  <si>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</si>
  <si>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</si>
  <si>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</si>
  <si>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</si>
  <si>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</si>
  <si>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</si>
  <si>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</si>
  <si>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</si>
  <si>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</si>
  <si>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</si>
  <si>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</si>
  <si>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</si>
  <si>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</si>
  <si>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</si>
  <si>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</si>
  <si>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</si>
  <si>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</si>
  <si>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</si>
  <si>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</si>
  <si>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</si>
  <si>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</si>
  <si>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</si>
  <si>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</si>
  <si>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</si>
  <si>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</si>
  <si>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</si>
  <si>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</si>
  <si>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</si>
  <si>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</si>
  <si>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</si>
  <si>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</si>
  <si>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</si>
  <si>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</si>
  <si>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</si>
  <si>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</si>
  <si>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</si>
  <si>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</si>
  <si>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</si>
  <si>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</si>
  <si>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</si>
  <si>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</si>
  <si>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</si>
  <si>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</si>
  <si>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</si>
  <si>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</si>
  <si>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</si>
  <si>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</si>
  <si>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</si>
  <si>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</si>
  <si>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</si>
  <si>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</si>
  <si>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</si>
  <si>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</si>
  <si>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</si>
  <si>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</si>
  <si>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</si>
  <si>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14</t>
  </si>
  <si>
    <t>12603</t>
  </si>
  <si>
    <t>Nasomatto Black Afgano</t>
  </si>
  <si>
    <t>Nasomatto Black Afgano (30 мл)</t>
  </si>
  <si>
    <t>15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</si>
  <si>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</si>
  <si>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</si>
  <si>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</si>
  <si>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</si>
  <si>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</si>
  <si>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</si>
  <si>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</si>
  <si>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</si>
  <si>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</si>
  <si>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</si>
  <si>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</si>
  <si>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</si>
  <si>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</si>
  <si>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</si>
  <si>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</si>
  <si>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</si>
  <si>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</si>
  <si>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</si>
  <si>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</si>
  <si>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</si>
  <si>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</si>
  <si>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</si>
  <si>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</si>
  <si>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</si>
  <si>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</si>
  <si>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</si>
  <si>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</si>
  <si>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</si>
  <si>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</si>
  <si>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</si>
  <si>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</si>
  <si>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</si>
  <si>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</si>
  <si>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</si>
  <si>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</si>
  <si>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</si>
  <si>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</si>
  <si>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</si>
  <si>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</si>
  <si>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</si>
  <si>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</si>
  <si>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</si>
  <si>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</si>
  <si>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</si>
  <si>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</si>
  <si>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</si>
  <si>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</si>
  <si>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</si>
  <si>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</si>
  <si>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</si>
  <si>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</si>
  <si>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</si>
  <si>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</si>
  <si>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</si>
  <si>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</si>
  <si>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</si>
  <si>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</si>
  <si>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</si>
  <si>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</si>
  <si>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</si>
  <si>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</si>
  <si>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</si>
  <si>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</si>
  <si>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</si>
  <si>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</si>
  <si>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</si>
  <si>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</si>
  <si>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</si>
  <si>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</si>
  <si>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</si>
  <si>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</si>
  <si>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</si>
  <si>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</si>
  <si>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</si>
  <si>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</si>
  <si>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</si>
  <si>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18</t>
  </si>
  <si>
    <t>12839</t>
  </si>
  <si>
    <t>Dolce &amp; Gabbana Light Blue Summer Vibes Pour Femme</t>
  </si>
  <si>
    <t>Dolce &amp; Gabbana Light Blue Summer Vibes Pour Femme (100 мл)</t>
  </si>
  <si>
    <t>15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</si>
  <si>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</si>
  <si>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</si>
  <si>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</si>
  <si>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</si>
  <si>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</si>
  <si>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</si>
  <si>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</si>
  <si>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</si>
  <si>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</si>
  <si>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</si>
  <si>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</si>
  <si>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</si>
  <si>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</si>
  <si>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</si>
  <si>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</si>
  <si>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</si>
  <si>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</si>
  <si>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</si>
  <si>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</si>
  <si>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</si>
  <si>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</si>
  <si>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</si>
  <si>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</si>
  <si>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</si>
  <si>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</si>
  <si>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</si>
  <si>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</si>
  <si>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</si>
  <si>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</si>
  <si>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</si>
  <si>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</si>
  <si>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</si>
  <si>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</si>
  <si>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</si>
  <si>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</si>
  <si>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</si>
  <si>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</si>
  <si>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</si>
  <si>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</si>
  <si>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</si>
  <si>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</si>
  <si>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</si>
  <si>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</si>
  <si>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</si>
  <si>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</si>
  <si>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</si>
  <si>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</si>
  <si>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</si>
  <si>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</si>
  <si>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</si>
  <si>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</si>
  <si>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</si>
  <si>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</si>
  <si>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</si>
  <si>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</si>
  <si>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</si>
  <si>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</si>
  <si>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</si>
  <si>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</si>
  <si>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</si>
  <si>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</si>
  <si>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</si>
  <si>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</si>
  <si>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</si>
  <si>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</si>
  <si>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</si>
  <si>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</si>
  <si>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</si>
  <si>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</si>
  <si>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</si>
  <si>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</si>
  <si>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</si>
  <si>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</si>
  <si>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</si>
  <si>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</si>
  <si>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</si>
  <si>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</si>
  <si>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</si>
  <si>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</si>
  <si>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</si>
  <si>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</si>
  <si>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</si>
  <si>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</si>
  <si>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</si>
  <si>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12144</t>
  </si>
  <si>
    <t>Maison Francis Kurkdjian Baccarat Rouge 540 Extrait de Parfum</t>
  </si>
  <si>
    <t>Maison Francis Kurkdjian Baccarat Rouge 540 Extrait de Parfum (70 мл)</t>
  </si>
  <si>
    <t>14</t>
  </si>
  <si>
    <t>12603</t>
  </si>
  <si>
    <t>Nasomatto Black Afgano</t>
  </si>
  <si>
    <t>Nasomatto Black Afgano (30 мл)</t>
  </si>
  <si>
    <t>15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</si>
  <si>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</si>
  <si>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</si>
  <si>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</si>
  <si>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</si>
  <si>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</si>
  <si>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</si>
  <si>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</si>
  <si>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</si>
  <si>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</si>
  <si>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</si>
  <si>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</si>
  <si>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</si>
  <si>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</si>
  <si>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</si>
  <si>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</si>
  <si>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</si>
  <si>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</si>
  <si>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</si>
  <si>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</si>
  <si>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</si>
  <si>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</si>
  <si>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</si>
  <si>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</si>
  <si>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</si>
  <si>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</si>
  <si>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</si>
  <si>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</si>
  <si>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</si>
  <si>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</si>
  <si>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</si>
  <si>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</si>
  <si>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</si>
  <si>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</si>
  <si>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</si>
  <si>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</si>
  <si>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</si>
  <si>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</si>
  <si>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</si>
  <si>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</si>
  <si>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</si>
  <si>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</si>
  <si>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</si>
  <si>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</si>
  <si>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</si>
  <si>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</si>
  <si>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</si>
  <si>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</si>
  <si>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</si>
  <si>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</si>
  <si>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</si>
  <si>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</si>
  <si>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</si>
  <si>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</si>
  <si>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</si>
  <si>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</si>
  <si>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</si>
  <si>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</si>
  <si>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</si>
  <si>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</si>
  <si>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</si>
  <si>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</si>
  <si>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</si>
  <si>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</si>
  <si>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</si>
  <si>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</si>
  <si>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</si>
  <si>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</si>
  <si>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</si>
  <si>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</si>
  <si>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</si>
  <si>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</si>
  <si>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</si>
  <si>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</si>
  <si>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</si>
  <si>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</si>
  <si>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</si>
  <si>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</si>
  <si>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</si>
  <si>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</si>
  <si>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</si>
  <si>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</si>
  <si>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</si>
  <si>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</si>
  <si>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</si>
  <si>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</si>
  <si>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</si>
  <si>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</si>
  <si>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</si>
  <si>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</si>
  <si>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</si>
  <si>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</si>
  <si>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</si>
  <si>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</si>
  <si>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</si>
  <si>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</si>
  <si>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</si>
  <si>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</si>
  <si>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</si>
  <si>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</si>
  <si>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</si>
  <si>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</si>
  <si>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</si>
  <si>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</si>
  <si>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</si>
  <si>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</si>
  <si>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</si>
  <si>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</si>
  <si>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</si>
  <si>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</si>
  <si>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</si>
  <si>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</si>
  <si>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</si>
  <si>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</si>
  <si>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</si>
  <si>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</si>
  <si>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</si>
  <si>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</si>
  <si>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</si>
  <si>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</si>
  <si>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</si>
  <si>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</si>
  <si>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</si>
  <si>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</si>
  <si>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</si>
  <si>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</si>
  <si>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</si>
  <si>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</si>
  <si>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</si>
  <si>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</si>
  <si>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</si>
  <si>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</si>
  <si>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</si>
  <si>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</si>
  <si>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</si>
  <si>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</si>
  <si>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</si>
  <si>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</si>
  <si>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</si>
  <si>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</si>
  <si>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</si>
  <si>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</si>
  <si>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</si>
  <si>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</si>
  <si>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</si>
  <si>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</si>
  <si>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</si>
  <si>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</si>
  <si>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</si>
  <si>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</si>
  <si>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</si>
  <si>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</si>
  <si>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</si>
  <si>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</si>
  <si>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</si>
  <si>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</si>
  <si>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</si>
  <si>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</si>
  <si>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</si>
  <si>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</si>
  <si>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</si>
  <si>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</si>
  <si>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</si>
  <si>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</si>
  <si>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</si>
  <si>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</si>
  <si>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</si>
  <si>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</si>
  <si>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</si>
  <si>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14</t>
  </si>
  <si>
    <t>12603</t>
  </si>
  <si>
    <t>Nasomatto Black Afgano</t>
  </si>
  <si>
    <t>Nasomatto Black Afgano (30 мл)</t>
  </si>
  <si>
    <t>15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</si>
  <si>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</si>
  <si>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</si>
  <si>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</si>
  <si>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</si>
  <si>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</si>
  <si>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</si>
  <si>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</si>
  <si>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</si>
  <si>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</si>
  <si>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</si>
  <si>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</si>
  <si>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</si>
  <si>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</si>
  <si>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</si>
  <si>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</si>
  <si>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</si>
  <si>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</si>
  <si>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</si>
  <si>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</si>
  <si>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</si>
  <si>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</si>
  <si>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</si>
  <si>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</si>
  <si>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</si>
  <si>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</si>
  <si>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</si>
  <si>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</si>
  <si>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</si>
  <si>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</si>
  <si>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</si>
  <si>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</si>
  <si>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</si>
  <si>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</si>
  <si>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</si>
  <si>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</si>
  <si>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</si>
  <si>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</si>
  <si>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</si>
  <si>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</si>
  <si>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</si>
  <si>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</si>
  <si>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</si>
  <si>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</si>
  <si>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</si>
  <si>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</si>
  <si>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</si>
  <si>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</si>
  <si>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</si>
  <si>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</si>
  <si>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</si>
  <si>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</si>
  <si>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</si>
  <si>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</si>
  <si>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</si>
  <si>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</si>
  <si>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</si>
  <si>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</si>
  <si>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</si>
  <si>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</si>
  <si>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</si>
  <si>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</si>
  <si>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</si>
  <si>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</si>
  <si>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</si>
  <si>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</si>
  <si>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</si>
  <si>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</si>
  <si>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</si>
  <si>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</si>
  <si>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</si>
  <si>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</si>
  <si>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</si>
  <si>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</si>
  <si>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</si>
  <si>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</si>
  <si>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</si>
  <si>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</si>
  <si>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</si>
  <si>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</si>
  <si>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</si>
  <si>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</si>
  <si>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</si>
  <si>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</si>
  <si>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</si>
  <si>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</si>
  <si>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</si>
  <si>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</si>
  <si>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</si>
  <si>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</si>
  <si>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</si>
  <si>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</si>
  <si>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</si>
  <si>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</si>
  <si>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</si>
  <si>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</si>
  <si>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</si>
  <si>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</si>
  <si>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</si>
  <si>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</si>
  <si>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</si>
  <si>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</si>
  <si>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</si>
  <si>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</si>
  <si>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</si>
  <si>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</si>
  <si>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</si>
  <si>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</si>
  <si>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</si>
  <si>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</si>
  <si>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</si>
  <si>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</si>
  <si>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</si>
  <si>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</si>
  <si>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</si>
  <si>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</si>
  <si>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</si>
  <si>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</si>
  <si>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</si>
  <si>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</si>
  <si>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</si>
  <si>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</si>
  <si>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</si>
  <si>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</si>
  <si>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</si>
  <si>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</si>
  <si>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</si>
  <si>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</si>
  <si>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</si>
  <si>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</si>
  <si>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</si>
  <si>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</si>
  <si>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</si>
  <si>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</si>
  <si>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</si>
  <si>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</si>
  <si>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</si>
  <si>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</si>
  <si>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</si>
  <si>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</si>
  <si>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</si>
  <si>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</si>
  <si>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</si>
  <si>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</si>
  <si>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</si>
  <si>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</si>
  <si>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</si>
  <si>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</si>
  <si>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</si>
  <si>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</si>
  <si>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</si>
  <si>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</si>
  <si>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</si>
  <si>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</si>
  <si>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</si>
  <si>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</si>
  <si>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</si>
  <si>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</si>
  <si>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</si>
  <si>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</si>
  <si>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</si>
  <si>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</si>
  <si>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</si>
  <si>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</si>
  <si>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</si>
  <si>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</si>
  <si>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</si>
  <si>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</si>
  <si>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</si>
  <si>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</si>
  <si>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</si>
  <si>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</si>
  <si>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</si>
  <si>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</si>
  <si>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</si>
  <si>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</si>
  <si>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</si>
  <si>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</si>
  <si>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</si>
  <si>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</si>
  <si>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</si>
  <si>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</si>
  <si>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</si>
  <si>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</si>
  <si>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</si>
  <si>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</si>
  <si>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</si>
  <si>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</si>
  <si>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</si>
  <si>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</si>
  <si>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</si>
  <si>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</si>
  <si>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</si>
  <si>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</si>
  <si>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</si>
  <si>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</si>
  <si>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</si>
  <si>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</si>
  <si>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</si>
  <si>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</si>
  <si>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</si>
  <si>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</si>
  <si>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</si>
  <si>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</si>
  <si>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</si>
  <si>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</si>
  <si>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</si>
  <si>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</si>
  <si>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</si>
  <si>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</si>
  <si>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</si>
  <si>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</si>
  <si>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</si>
  <si>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</si>
  <si>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</si>
  <si>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</si>
  <si>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</si>
  <si>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</si>
  <si>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</si>
  <si>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</si>
  <si>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</si>
  <si>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</si>
  <si>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</si>
  <si>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</si>
  <si>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</si>
  <si>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</si>
  <si>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</si>
  <si>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</si>
  <si>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</si>
  <si>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</si>
  <si>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</si>
  <si>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</si>
  <si>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</si>
  <si>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</si>
  <si>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</si>
  <si>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</si>
  <si>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</si>
  <si>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</si>
  <si>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</si>
  <si>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</si>
  <si>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</si>
  <si>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</si>
  <si>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</si>
  <si>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</si>
  <si>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</si>
  <si>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</si>
  <si>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</si>
  <si>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</si>
  <si>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</si>
  <si>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</si>
  <si>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</si>
  <si>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</si>
  <si>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</si>
  <si>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</si>
  <si>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</si>
  <si>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</si>
  <si>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</si>
  <si>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</si>
  <si>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</si>
  <si>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</si>
  <si>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</si>
  <si>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</si>
  <si>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</si>
  <si>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</si>
  <si>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</si>
  <si>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</si>
  <si>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</si>
  <si>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</si>
  <si>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</si>
  <si>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</si>
  <si>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</si>
  <si>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</si>
  <si>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</si>
  <si>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</si>
  <si>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</si>
  <si>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</si>
  <si>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</si>
  <si>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</si>
  <si>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</si>
  <si>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</si>
  <si>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</si>
  <si>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</si>
  <si>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</si>
  <si>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</si>
  <si>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</si>
  <si>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</si>
  <si>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</si>
  <si>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</si>
  <si>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</si>
  <si>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</si>
  <si>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</si>
  <si>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</si>
  <si>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</si>
  <si>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</si>
  <si>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</si>
  <si>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</si>
  <si>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</si>
  <si>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</si>
  <si>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</si>
  <si>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</si>
  <si>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</si>
  <si>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</si>
  <si>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</si>
  <si>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</si>
  <si>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</si>
  <si>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</si>
  <si>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</si>
  <si>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</si>
  <si>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</si>
  <si>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</si>
  <si>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</si>
  <si>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</si>
  <si>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</si>
  <si>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</si>
  <si>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</si>
  <si>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</si>
  <si>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</si>
  <si>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</si>
  <si>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</si>
  <si>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</si>
  <si>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</si>
  <si>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</si>
  <si>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</si>
  <si>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</si>
  <si>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</si>
  <si>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</si>
  <si>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</si>
  <si>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</si>
  <si>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</si>
  <si>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</si>
  <si>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</si>
  <si>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</si>
  <si>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</si>
  <si>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</si>
  <si>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</si>
  <si>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</si>
  <si>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</si>
  <si>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</si>
  <si>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</si>
  <si>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</si>
  <si>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</si>
  <si>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</si>
  <si>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</si>
  <si>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</si>
  <si>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</si>
  <si>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</si>
  <si>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</si>
  <si>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</si>
  <si>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</si>
  <si>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</si>
  <si>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</si>
  <si>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</si>
  <si>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</si>
  <si>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</si>
  <si>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</si>
  <si>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</si>
  <si>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</si>
  <si>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</si>
  <si>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</si>
  <si>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</si>
  <si>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</si>
  <si>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</si>
  <si>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</si>
  <si>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</si>
  <si>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</si>
  <si>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</si>
  <si>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</si>
  <si>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</si>
  <si>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</si>
  <si>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</si>
  <si>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</si>
  <si>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</si>
  <si>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</si>
  <si>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</si>
  <si>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</si>
  <si>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</si>
  <si>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</si>
  <si>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</si>
  <si>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</si>
  <si>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</si>
  <si>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</si>
  <si>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</si>
  <si>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</si>
  <si>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</si>
  <si>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</si>
  <si>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</si>
  <si>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</si>
  <si>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</si>
  <si>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</si>
  <si>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</si>
  <si>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</si>
  <si>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</si>
  <si>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</si>
  <si>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</si>
  <si>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</si>
  <si>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</si>
  <si>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</si>
  <si>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</si>
  <si>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</si>
  <si>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</si>
  <si>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</si>
  <si>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</si>
  <si>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</si>
  <si>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</si>
  <si>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</si>
  <si>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</si>
  <si>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</si>
  <si>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</si>
  <si>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</si>
  <si>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</si>
  <si>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</si>
  <si>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</si>
  <si>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</si>
  <si>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</si>
  <si>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</si>
  <si>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</si>
  <si>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</si>
  <si>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</si>
  <si>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</si>
  <si>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</si>
  <si>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</si>
  <si>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</si>
  <si>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</si>
  <si>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</si>
  <si>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</si>
  <si>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</si>
  <si>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</si>
  <si>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</si>
  <si>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</si>
  <si>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</si>
  <si>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</si>
  <si>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14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</si>
  <si>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</si>
  <si>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</si>
  <si>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</si>
  <si>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</si>
  <si>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</si>
  <si>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</si>
  <si>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</si>
  <si>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15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</si>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</sst>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1.jpg"/><Relationship Id="rId20" Type="http://schemas.openxmlformats.org/officeDocument/2006/relationships/image" Target="../media/image23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9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9.jpeg"/><Relationship Id="rId85" Type="http://schemas.openxmlformats.org/officeDocument/2006/relationships/image" Target="../media/image90.jp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4.jpg"/><Relationship Id="rId99" Type="http://schemas.openxmlformats.org/officeDocument/2006/relationships/image" Target="../media/image105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e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7.jpg"/><Relationship Id="rId171" Type="http://schemas.openxmlformats.org/officeDocument/2006/relationships/image" Target="../media/image178.jpg"/><Relationship Id="rId172" Type="http://schemas.openxmlformats.org/officeDocument/2006/relationships/image" Target="../media/image179.jpg"/><Relationship Id="rId173" Type="http://schemas.openxmlformats.org/officeDocument/2006/relationships/image" Target="../media/image180.jpg"/><Relationship Id="rId174" Type="http://schemas.openxmlformats.org/officeDocument/2006/relationships/image" Target="../media/image182.jpg"/><Relationship Id="rId175" Type="http://schemas.openxmlformats.org/officeDocument/2006/relationships/image" Target="../media/image183.jpeg"/><Relationship Id="rId176" Type="http://schemas.openxmlformats.org/officeDocument/2006/relationships/image" Target="../media/image184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20.jpg"/><Relationship Id="rId212" Type="http://schemas.openxmlformats.org/officeDocument/2006/relationships/image" Target="../media/image221.jpg"/><Relationship Id="rId213" Type="http://schemas.openxmlformats.org/officeDocument/2006/relationships/image" Target="../media/image222.jpg"/><Relationship Id="rId214" Type="http://schemas.openxmlformats.org/officeDocument/2006/relationships/image" Target="../media/image223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7.jpg"/><Relationship Id="rId218" Type="http://schemas.openxmlformats.org/officeDocument/2006/relationships/image" Target="../media/image228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58.jpg"/><Relationship Id="rId239" Type="http://schemas.openxmlformats.org/officeDocument/2006/relationships/image" Target="../media/image260.jpg"/><Relationship Id="rId240" Type="http://schemas.openxmlformats.org/officeDocument/2006/relationships/image" Target="../media/image264.jpg"/><Relationship Id="rId241" Type="http://schemas.openxmlformats.org/officeDocument/2006/relationships/image" Target="../media/image265.jpg"/><Relationship Id="rId242" Type="http://schemas.openxmlformats.org/officeDocument/2006/relationships/image" Target="../media/image266.jpg"/><Relationship Id="rId243" Type="http://schemas.openxmlformats.org/officeDocument/2006/relationships/image" Target="../media/image269.jpg"/><Relationship Id="rId244" Type="http://schemas.openxmlformats.org/officeDocument/2006/relationships/image" Target="../media/image270.jpg"/><Relationship Id="rId245" Type="http://schemas.openxmlformats.org/officeDocument/2006/relationships/image" Target="../media/image272.jpg"/><Relationship Id="rId246" Type="http://schemas.openxmlformats.org/officeDocument/2006/relationships/image" Target="../media/image273.jpg"/><Relationship Id="rId247" Type="http://schemas.openxmlformats.org/officeDocument/2006/relationships/image" Target="../media/image274.jpg"/><Relationship Id="rId248" Type="http://schemas.openxmlformats.org/officeDocument/2006/relationships/image" Target="../media/image275.jpg"/><Relationship Id="rId249" Type="http://schemas.openxmlformats.org/officeDocument/2006/relationships/image" Target="../media/image278.jpg"/><Relationship Id="rId250" Type="http://schemas.openxmlformats.org/officeDocument/2006/relationships/image" Target="../media/image279.jpg"/><Relationship Id="rId251" Type="http://schemas.openxmlformats.org/officeDocument/2006/relationships/image" Target="../media/image280.jpg"/><Relationship Id="rId252" Type="http://schemas.openxmlformats.org/officeDocument/2006/relationships/image" Target="../media/image285.jpg"/><Relationship Id="rId253" Type="http://schemas.openxmlformats.org/officeDocument/2006/relationships/image" Target="../media/image286.jpg"/><Relationship Id="rId254" Type="http://schemas.openxmlformats.org/officeDocument/2006/relationships/image" Target="../media/image290.jpg"/><Relationship Id="rId255" Type="http://schemas.openxmlformats.org/officeDocument/2006/relationships/image" Target="../media/image291.jpg"/><Relationship Id="rId256" Type="http://schemas.openxmlformats.org/officeDocument/2006/relationships/image" Target="../media/image292.jpg"/><Relationship Id="rId257" Type="http://schemas.openxmlformats.org/officeDocument/2006/relationships/image" Target="../media/image296.jpg"/><Relationship Id="rId258" Type="http://schemas.openxmlformats.org/officeDocument/2006/relationships/image" Target="../media/image301.jpg"/><Relationship Id="rId259" Type="http://schemas.openxmlformats.org/officeDocument/2006/relationships/image" Target="../media/image302.jpg"/><Relationship Id="rId260" Type="http://schemas.openxmlformats.org/officeDocument/2006/relationships/image" Target="../media/image313.jpg"/><Relationship Id="rId261" Type="http://schemas.openxmlformats.org/officeDocument/2006/relationships/image" Target="../media/image314.jpg"/><Relationship Id="rId262" Type="http://schemas.openxmlformats.org/officeDocument/2006/relationships/image" Target="../media/image320.jpg"/><Relationship Id="rId263" Type="http://schemas.openxmlformats.org/officeDocument/2006/relationships/image" Target="../media/image321.jpg"/><Relationship Id="rId264" Type="http://schemas.openxmlformats.org/officeDocument/2006/relationships/image" Target="../media/image322.jpg"/><Relationship Id="rId265" Type="http://schemas.openxmlformats.org/officeDocument/2006/relationships/image" Target="../media/image324.jpg"/><Relationship Id="rId266" Type="http://schemas.openxmlformats.org/officeDocument/2006/relationships/image" Target="../media/image325.jpg"/><Relationship Id="rId267" Type="http://schemas.openxmlformats.org/officeDocument/2006/relationships/image" Target="../media/image328.jpg"/><Relationship Id="rId268" Type="http://schemas.openxmlformats.org/officeDocument/2006/relationships/image" Target="../media/image329.jpg"/><Relationship Id="rId269" Type="http://schemas.openxmlformats.org/officeDocument/2006/relationships/image" Target="../media/image330.jpg"/><Relationship Id="rId270" Type="http://schemas.openxmlformats.org/officeDocument/2006/relationships/image" Target="../media/image331.jpg"/><Relationship Id="rId271" Type="http://schemas.openxmlformats.org/officeDocument/2006/relationships/image" Target="../media/image332.jpg"/><Relationship Id="rId272" Type="http://schemas.openxmlformats.org/officeDocument/2006/relationships/image" Target="../media/image334.jpg"/><Relationship Id="rId273" Type="http://schemas.openxmlformats.org/officeDocument/2006/relationships/image" Target="../media/image335.jpg"/><Relationship Id="rId274" Type="http://schemas.openxmlformats.org/officeDocument/2006/relationships/image" Target="../media/image336.jpg"/><Relationship Id="rId275" Type="http://schemas.openxmlformats.org/officeDocument/2006/relationships/image" Target="../media/image338.jpg"/><Relationship Id="rId276" Type="http://schemas.openxmlformats.org/officeDocument/2006/relationships/image" Target="../media/image339.jpg"/><Relationship Id="rId277" Type="http://schemas.openxmlformats.org/officeDocument/2006/relationships/image" Target="../media/image340.jpg"/><Relationship Id="rId278" Type="http://schemas.openxmlformats.org/officeDocument/2006/relationships/image" Target="../media/image341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55.jpg"/><Relationship Id="rId286" Type="http://schemas.openxmlformats.org/officeDocument/2006/relationships/image" Target="../media/image359.jpg"/><Relationship Id="rId287" Type="http://schemas.openxmlformats.org/officeDocument/2006/relationships/image" Target="../media/image361.jpg"/><Relationship Id="rId288" Type="http://schemas.openxmlformats.org/officeDocument/2006/relationships/image" Target="../media/image366.jpg"/><Relationship Id="rId289" Type="http://schemas.openxmlformats.org/officeDocument/2006/relationships/image" Target="../media/image370.jpg"/><Relationship Id="rId290" Type="http://schemas.openxmlformats.org/officeDocument/2006/relationships/image" Target="../media/image372.jpg"/><Relationship Id="rId291" Type="http://schemas.openxmlformats.org/officeDocument/2006/relationships/image" Target="../media/image373.jpg"/><Relationship Id="rId292" Type="http://schemas.openxmlformats.org/officeDocument/2006/relationships/image" Target="../media/image374.jpeg"/><Relationship Id="rId293" Type="http://schemas.openxmlformats.org/officeDocument/2006/relationships/image" Target="../media/image375.jpg"/><Relationship Id="rId294" Type="http://schemas.openxmlformats.org/officeDocument/2006/relationships/image" Target="../media/image376.jpg"/><Relationship Id="rId295" Type="http://schemas.openxmlformats.org/officeDocument/2006/relationships/image" Target="../media/image383.jpg"/><Relationship Id="rId296" Type="http://schemas.openxmlformats.org/officeDocument/2006/relationships/image" Target="../media/image388.jpg"/><Relationship Id="rId297" Type="http://schemas.openxmlformats.org/officeDocument/2006/relationships/image" Target="../media/image393.jpg"/><Relationship Id="rId298" Type="http://schemas.openxmlformats.org/officeDocument/2006/relationships/image" Target="../media/image394.jpg"/><Relationship Id="rId299" Type="http://schemas.openxmlformats.org/officeDocument/2006/relationships/image" Target="../media/image395.jpg"/><Relationship Id="rId300" Type="http://schemas.openxmlformats.org/officeDocument/2006/relationships/image" Target="../media/image398.jpg"/><Relationship Id="rId301" Type="http://schemas.openxmlformats.org/officeDocument/2006/relationships/image" Target="../media/image401.jpg"/><Relationship Id="rId302" Type="http://schemas.openxmlformats.org/officeDocument/2006/relationships/image" Target="../media/image408.jpg"/><Relationship Id="rId303" Type="http://schemas.openxmlformats.org/officeDocument/2006/relationships/image" Target="../media/image410.jpg"/><Relationship Id="rId304" Type="http://schemas.openxmlformats.org/officeDocument/2006/relationships/image" Target="../media/image420.jpg"/><Relationship Id="rId305" Type="http://schemas.openxmlformats.org/officeDocument/2006/relationships/image" Target="../media/image422.jpg"/><Relationship Id="rId306" Type="http://schemas.openxmlformats.org/officeDocument/2006/relationships/image" Target="../media/image425.jpg"/><Relationship Id="rId307" Type="http://schemas.openxmlformats.org/officeDocument/2006/relationships/image" Target="../media/image426.jpg"/><Relationship Id="rId308" Type="http://schemas.openxmlformats.org/officeDocument/2006/relationships/image" Target="../media/image435.jpg"/><Relationship Id="rId309" Type="http://schemas.openxmlformats.org/officeDocument/2006/relationships/image" Target="../media/image436.jpg"/><Relationship Id="rId310" Type="http://schemas.openxmlformats.org/officeDocument/2006/relationships/image" Target="../media/image437.jpg"/><Relationship Id="rId311" Type="http://schemas.openxmlformats.org/officeDocument/2006/relationships/image" Target="../media/image438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54.jpg"/><Relationship Id="rId322" Type="http://schemas.openxmlformats.org/officeDocument/2006/relationships/image" Target="../media/image459.jpg"/><Relationship Id="rId323" Type="http://schemas.openxmlformats.org/officeDocument/2006/relationships/image" Target="../media/image464.jpg"/><Relationship Id="rId324" Type="http://schemas.openxmlformats.org/officeDocument/2006/relationships/image" Target="../media/image465.jpg"/><Relationship Id="rId325" Type="http://schemas.openxmlformats.org/officeDocument/2006/relationships/image" Target="../media/image466.jpg"/><Relationship Id="rId326" Type="http://schemas.openxmlformats.org/officeDocument/2006/relationships/image" Target="../media/image469.jpg"/><Relationship Id="rId327" Type="http://schemas.openxmlformats.org/officeDocument/2006/relationships/image" Target="../media/image472.jpg"/><Relationship Id="rId328" Type="http://schemas.openxmlformats.org/officeDocument/2006/relationships/image" Target="../media/image479.jpg"/><Relationship Id="rId329" Type="http://schemas.openxmlformats.org/officeDocument/2006/relationships/image" Target="../media/image481.jpg"/><Relationship Id="rId330" Type="http://schemas.openxmlformats.org/officeDocument/2006/relationships/image" Target="../media/image482.jpg"/><Relationship Id="rId331" Type="http://schemas.openxmlformats.org/officeDocument/2006/relationships/image" Target="../media/image486.jpg"/><Relationship Id="rId332" Type="http://schemas.openxmlformats.org/officeDocument/2006/relationships/image" Target="../media/image487.jpg"/><Relationship Id="rId333" Type="http://schemas.openxmlformats.org/officeDocument/2006/relationships/image" Target="../media/image488.jpg"/><Relationship Id="rId334" Type="http://schemas.openxmlformats.org/officeDocument/2006/relationships/image" Target="../media/image491.jpg"/><Relationship Id="rId335" Type="http://schemas.openxmlformats.org/officeDocument/2006/relationships/image" Target="../media/image492.jpg"/><Relationship Id="rId336" Type="http://schemas.openxmlformats.org/officeDocument/2006/relationships/image" Target="../media/image494.jpg"/><Relationship Id="rId337" Type="http://schemas.openxmlformats.org/officeDocument/2006/relationships/image" Target="../media/image495.jpg"/><Relationship Id="rId338" Type="http://schemas.openxmlformats.org/officeDocument/2006/relationships/image" Target="../media/image496.jpg"/><Relationship Id="rId339" Type="http://schemas.openxmlformats.org/officeDocument/2006/relationships/image" Target="../media/image497.jpg"/><Relationship Id="rId340" Type="http://schemas.openxmlformats.org/officeDocument/2006/relationships/image" Target="../media/image500.jpg"/><Relationship Id="rId341" Type="http://schemas.openxmlformats.org/officeDocument/2006/relationships/image" Target="../media/image501.jpg"/><Relationship Id="rId342" Type="http://schemas.openxmlformats.org/officeDocument/2006/relationships/image" Target="../media/image502.jpg"/><Relationship Id="rId343" Type="http://schemas.openxmlformats.org/officeDocument/2006/relationships/image" Target="../media/image507.jpg"/><Relationship Id="rId344" Type="http://schemas.openxmlformats.org/officeDocument/2006/relationships/image" Target="../media/image508.jpg"/><Relationship Id="rId345" Type="http://schemas.openxmlformats.org/officeDocument/2006/relationships/image" Target="../media/image512.jpg"/><Relationship Id="rId346" Type="http://schemas.openxmlformats.org/officeDocument/2006/relationships/image" Target="../media/image513.jpg"/><Relationship Id="rId347" Type="http://schemas.openxmlformats.org/officeDocument/2006/relationships/image" Target="../media/image514.jpg"/><Relationship Id="rId348" Type="http://schemas.openxmlformats.org/officeDocument/2006/relationships/image" Target="../media/image515.jpg"/><Relationship Id="rId349" Type="http://schemas.openxmlformats.org/officeDocument/2006/relationships/image" Target="../media/image525.jpg"/><Relationship Id="rId350" Type="http://schemas.openxmlformats.org/officeDocument/2006/relationships/image" Target="../media/image527.jpg"/><Relationship Id="rId351" Type="http://schemas.openxmlformats.org/officeDocument/2006/relationships/image" Target="../media/image530.jpg"/><Relationship Id="rId352" Type="http://schemas.openxmlformats.org/officeDocument/2006/relationships/image" Target="../media/image531.jpg"/><Relationship Id="rId353" Type="http://schemas.openxmlformats.org/officeDocument/2006/relationships/image" Target="../media/image543.jpg"/><Relationship Id="rId354" Type="http://schemas.openxmlformats.org/officeDocument/2006/relationships/image" Target="../media/image548.jpg"/><Relationship Id="rId355" Type="http://schemas.openxmlformats.org/officeDocument/2006/relationships/image" Target="../media/image549.jpg"/><Relationship Id="rId356" Type="http://schemas.openxmlformats.org/officeDocument/2006/relationships/image" Target="../media/image560.jpg"/><Relationship Id="rId357" Type="http://schemas.openxmlformats.org/officeDocument/2006/relationships/image" Target="../media/image561.jpg"/><Relationship Id="rId358" Type="http://schemas.openxmlformats.org/officeDocument/2006/relationships/image" Target="../media/image567.jpg"/><Relationship Id="rId359" Type="http://schemas.openxmlformats.org/officeDocument/2006/relationships/image" Target="../media/image568.jpg"/><Relationship Id="rId360" Type="http://schemas.openxmlformats.org/officeDocument/2006/relationships/image" Target="../media/image569.jpg"/><Relationship Id="rId361" Type="http://schemas.openxmlformats.org/officeDocument/2006/relationships/image" Target="../media/image571.jpg"/><Relationship Id="rId362" Type="http://schemas.openxmlformats.org/officeDocument/2006/relationships/image" Target="../media/image575.jpg"/><Relationship Id="rId363" Type="http://schemas.openxmlformats.org/officeDocument/2006/relationships/image" Target="../media/image577.jpg"/><Relationship Id="rId364" Type="http://schemas.openxmlformats.org/officeDocument/2006/relationships/image" Target="../media/image582.jpg"/><Relationship Id="rId365" Type="http://schemas.openxmlformats.org/officeDocument/2006/relationships/image" Target="../media/image586.jpg"/><Relationship Id="rId366" Type="http://schemas.openxmlformats.org/officeDocument/2006/relationships/image" Target="../media/image588.jpg"/><Relationship Id="rId367" Type="http://schemas.openxmlformats.org/officeDocument/2006/relationships/image" Target="../media/image589.jpg"/><Relationship Id="rId368" Type="http://schemas.openxmlformats.org/officeDocument/2006/relationships/image" Target="../media/image590.jpg"/><Relationship Id="rId369" Type="http://schemas.openxmlformats.org/officeDocument/2006/relationships/image" Target="../media/image591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5.jpg"/><Relationship Id="rId392" Type="http://schemas.openxmlformats.org/officeDocument/2006/relationships/image" Target="../media/image616.jpg"/><Relationship Id="rId393" Type="http://schemas.openxmlformats.org/officeDocument/2006/relationships/image" Target="../media/image617.jpg"/><Relationship Id="rId394" Type="http://schemas.openxmlformats.org/officeDocument/2006/relationships/image" Target="../media/image6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927200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744800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9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1102000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1117200</xdr:rowOff>
    </xdr:to>
    <xdr:pic>
      <xdr:nvPicPr>
        <xdr:cNvPr id="84" name="image89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1003200</xdr:rowOff>
    </xdr:to>
    <xdr:pic>
      <xdr:nvPicPr>
        <xdr:cNvPr id="85" name="image9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4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5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1124800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1124800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1010800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7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8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9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3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858800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20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1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2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3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1140000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38" name="image25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6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0" name="image264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1" name="image26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2" name="image26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1033600</xdr:colOff>
      <xdr:row>257</xdr:row>
      <xdr:rowOff>1147600</xdr:rowOff>
    </xdr:to>
    <xdr:pic>
      <xdr:nvPicPr>
        <xdr:cNvPr id="243" name="image269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1071600</xdr:colOff>
      <xdr:row>258</xdr:row>
      <xdr:rowOff>1147600</xdr:rowOff>
    </xdr:to>
    <xdr:pic>
      <xdr:nvPicPr>
        <xdr:cNvPr id="244" name="image27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72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3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4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48" name="image275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8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9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80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85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90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91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92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7" name="image296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8" name="image30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59" name="image302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0" name="image313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14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2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2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2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24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6" name="image325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7" name="image328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8" name="image329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69" name="image330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31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4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3" name="image335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4" name="image336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5" name="image338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6" name="image339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40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8" name="image341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5" name="image35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668800</xdr:rowOff>
    </xdr:to>
    <xdr:pic>
      <xdr:nvPicPr>
        <xdr:cNvPr id="286" name="image35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668800</xdr:rowOff>
    </xdr:to>
    <xdr:pic>
      <xdr:nvPicPr>
        <xdr:cNvPr id="287" name="image36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8" name="image36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70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0" name="image372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1" name="image373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2" name="image374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3" name="image375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5" name="image383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6" name="image38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7" name="image39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8" name="image39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9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4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40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1140000</xdr:rowOff>
    </xdr:to>
    <xdr:pic>
      <xdr:nvPicPr>
        <xdr:cNvPr id="303" name="image410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2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2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6" name="image425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7" name="image426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08" name="image43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09" name="image43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0" name="image43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1" name="image43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1086800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1" name="image454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2" name="image45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3" name="image464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4" name="image46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66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72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7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81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82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8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8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1033600</xdr:colOff>
      <xdr:row>366</xdr:row>
      <xdr:rowOff>1147600</xdr:rowOff>
    </xdr:to>
    <xdr:pic>
      <xdr:nvPicPr>
        <xdr:cNvPr id="334" name="image491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1071600</xdr:colOff>
      <xdr:row>367</xdr:row>
      <xdr:rowOff>1147600</xdr:rowOff>
    </xdr:to>
    <xdr:pic>
      <xdr:nvPicPr>
        <xdr:cNvPr id="335" name="image492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4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5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6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97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50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50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7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8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12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13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1140000</xdr:rowOff>
    </xdr:to>
    <xdr:pic>
      <xdr:nvPicPr>
        <xdr:cNvPr id="348" name="image515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25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2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30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31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4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48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49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60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61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6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6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9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7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668800</xdr:rowOff>
    </xdr:to>
    <xdr:pic>
      <xdr:nvPicPr>
        <xdr:cNvPr id="362" name="image575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668800</xdr:rowOff>
    </xdr:to>
    <xdr:pic>
      <xdr:nvPicPr>
        <xdr:cNvPr id="363" name="image577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82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86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6" name="image588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7" name="image589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68" name="image590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858800</xdr:rowOff>
    </xdr:to>
    <xdr:pic>
      <xdr:nvPicPr>
        <xdr:cNvPr id="369" name="image59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1" name="image615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2" name="image616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3" name="image617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4" name="image618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xtrait_de_parfum/?utm_source=pricelist" TargetMode="External"/><Relationship Id="rId14" Type="http://schemas.openxmlformats.org/officeDocument/2006/relationships/hyperlink" Target="https://parf-optom.ru/catalog/parfyumeriya/nasomatto_black_afgano/?utm_source=pricelist" TargetMode="External"/><Relationship Id="rId15" Type="http://schemas.openxmlformats.org/officeDocument/2006/relationships/hyperlink" Target="https://parf-optom.ru/catalog/parfyumeriya/tiziana_terenzi_andromeda/?utm_source=pricelist" TargetMode="External"/><Relationship Id="rId16" Type="http://schemas.openxmlformats.org/officeDocument/2006/relationships/hyperlink" Target="https://parf-optom.ru/catalog/parfyumeriya/tiziana_terenzi_kirke/?utm_source=pricelist" TargetMode="External"/><Relationship Id="rId17" Type="http://schemas.openxmlformats.org/officeDocument/2006/relationships/hyperlink" Target="https://parf-optom.ru/catalog/parfyumeriya/tiziana_terenzi_ursa/?utm_source=pricelist" TargetMode="External"/><Relationship Id="rId18" Type="http://schemas.openxmlformats.org/officeDocument/2006/relationships/hyperlink" Target="https://parf-optom.ru/catalog/parfyumeriya/zhenskaya_parfyumeriya/armand_basi_in_red_celebration_edition/?utm_source=pricelist" TargetMode="External"/><Relationship Id="rId19" Type="http://schemas.openxmlformats.org/officeDocument/2006/relationships/hyperlink" Target="https://parf-optom.ru/catalog/parfyumeriya/zhenskaya_parfyumeriya/armand_basi_in_red_eau_de_parfum/?utm_source=pricelist" TargetMode="External"/><Relationship Id="rId20" Type="http://schemas.openxmlformats.org/officeDocument/2006/relationships/hyperlink" Target="https://parf-optom.ru/catalog/parfyumeriya/zhenskaya_parfyumeriya/armand_basi_sensual_red/?utm_source=pricelist" TargetMode="External"/><Relationship Id="rId21" Type="http://schemas.openxmlformats.org/officeDocument/2006/relationships/hyperlink" Target="https://parf-optom.ru/catalog/parfyumeriya/attar_collection_al_rayhan/?utm_source=pricelist" TargetMode="External"/><Relationship Id="rId22" Type="http://schemas.openxmlformats.org/officeDocument/2006/relationships/hyperlink" Target="https://parf-optom.ru/catalog/parfyumeriya/zhenskaya_parfyumeriya/attar_collection_crystal_love_for_her/?utm_source=pricelist" TargetMode="External"/><Relationship Id="rId23" Type="http://schemas.openxmlformats.org/officeDocument/2006/relationships/hyperlink" Target="https://parf-optom.ru/catalog/parfyumeriya/attar_collection_khaltat_night/?utm_source=pricelist" TargetMode="External"/><Relationship Id="rId24" Type="http://schemas.openxmlformats.org/officeDocument/2006/relationships/hyperlink" Target="https://parf-optom.ru/catalog/parfyumeriya/byredo_bal_d_afrique/?utm_source=pricelist" TargetMode="External"/><Relationship Id="rId25" Type="http://schemas.openxmlformats.org/officeDocument/2006/relationships/hyperlink" Target="https://parf-optom.ru/catalog/parfyumeriya/byredo_rose_of_no_man_s_land/?utm_source=pricelist" TargetMode="External"/><Relationship Id="rId26" Type="http://schemas.openxmlformats.org/officeDocument/2006/relationships/hyperlink" Target="https://parf-optom.ru/catalog/parfyumeriya/zhenskaya_parfyumeriya/christian_dior_miss_dior_blooming_bouquet/?utm_source=pricelist" TargetMode="External"/><Relationship Id="rId27" Type="http://schemas.openxmlformats.org/officeDocument/2006/relationships/hyperlink" Target="https://parf-optom.ru/catalog/parfyumeriya/zhenskaya_parfyumeriya/christian_dior_miss_dior_rose_essence/?utm_source=pricelist" TargetMode="External"/><Relationship Id="rId28" Type="http://schemas.openxmlformats.org/officeDocument/2006/relationships/hyperlink" Target="https://parf-optom.ru/catalog/parfyumeriya/zhenskaya_parfyumeriya/christian_dior_poison_hypnotic/?utm_source=pricelist" TargetMode="External"/><Relationship Id="rId29" Type="http://schemas.openxmlformats.org/officeDocument/2006/relationships/hyperlink" Target="https://parf-optom.ru/catalog/parfyumeriya/zhenskaya_parfyumeriya/davidoff_cool_water_woman/?utm_source=pricelist" TargetMode="External"/><Relationship Id="rId30" Type="http://schemas.openxmlformats.org/officeDocument/2006/relationships/hyperlink" Target="https://parf-optom.ru/catalog/parfyumeriya/zhenskaya_parfyumeriya/dolce_gabbana_anthology_l_imperatrice_3/?utm_source=pricelist" TargetMode="External"/><Relationship Id="rId31" Type="http://schemas.openxmlformats.org/officeDocument/2006/relationships/hyperlink" Target="https://parf-optom.ru/catalog/parfyumeriya/zhenskaya_parfyumeriya/dolce_gabbana_anthology_la_lune_18/?utm_source=pricelist" TargetMode="External"/><Relationship Id="rId32" Type="http://schemas.openxmlformats.org/officeDocument/2006/relationships/hyperlink" Target="https://parf-optom.ru/catalog/parfyumeriya/zhenskaya_parfyumeriya/dolce_gabbana_anthology_la_roue_de_la_fortune_10/?utm_source=pricelist" TargetMode="External"/><Relationship Id="rId33" Type="http://schemas.openxmlformats.org/officeDocument/2006/relationships/hyperlink" Target="https://parf-optom.ru/catalog/parfyumeriya/zhenskaya_parfyumeriya/dolce_gabbana_light_blue/?utm_source=pricelist" TargetMode="External"/><Relationship Id="rId34" Type="http://schemas.openxmlformats.org/officeDocument/2006/relationships/hyperlink" Target="https://parf-optom.ru/catalog/parfyumeriya/zhenskaya_parfyumeriya/dolce_gabbana_light_blue_summer_vibes_pour_femme/?utm_source=pricelist" TargetMode="External"/><Relationship Id="rId35" Type="http://schemas.openxmlformats.org/officeDocument/2006/relationships/hyperlink" Target="https://parf-optom.ru/catalog/parfyumeriya/zhenskaya_parfyumeriya/dolce_gabbana_the_only_one/?utm_source=pricelist" TargetMode="External"/><Relationship Id="rId36" Type="http://schemas.openxmlformats.org/officeDocument/2006/relationships/hyperlink" Target="https://parf-optom.ru/catalog/parfyumeriya/ex_nihilo_fleur_narcotique/?utm_source=pricelist" TargetMode="External"/><Relationship Id="rId37" Type="http://schemas.openxmlformats.org/officeDocument/2006/relationships/hyperlink" Target="https://parf-optom.ru/catalog/parfyumeriya/zhenskaya_parfyumeriya/giorgio_armani_my_way/?utm_source=pricelist" TargetMode="External"/><Relationship Id="rId38" Type="http://schemas.openxmlformats.org/officeDocument/2006/relationships/hyperlink" Target="https://parf-optom.ru/catalog/parfyumeriya/zhenskaya_parfyumeriya/giorgio_armani_my_way_intense/?utm_source=pricelist" TargetMode="External"/><Relationship Id="rId39" Type="http://schemas.openxmlformats.org/officeDocument/2006/relationships/hyperlink" Target="https://parf-optom.ru/catalog/parfyumeriya/zhenskaya_parfyumeriya/givenchy_l_interdit_edition_couture/?utm_source=pricelist" TargetMode="External"/><Relationship Id="rId40" Type="http://schemas.openxmlformats.org/officeDocument/2006/relationships/hyperlink" Target="https://parf-optom.ru/catalog/parfyumeriya/zhenskaya_parfyumeriya/gucci_bamboo/?utm_source=pricelist" TargetMode="External"/><Relationship Id="rId41" Type="http://schemas.openxmlformats.org/officeDocument/2006/relationships/hyperlink" Target="https://parf-optom.ru/catalog/parfyumeriya/zhenskaya_parfyumeriya/gucci_bamboo_limited_edition/?utm_source=pricelist" TargetMode="External"/><Relationship Id="rId42" Type="http://schemas.openxmlformats.org/officeDocument/2006/relationships/hyperlink" Target="https://parf-optom.ru/catalog/parfyumeriya/zhenskaya_parfyumeriya/hugo_boss_the_scent_for_her/?utm_source=pricelist" TargetMode="External"/><Relationship Id="rId43" Type="http://schemas.openxmlformats.org/officeDocument/2006/relationships/hyperlink" Target="https://parf-optom.ru/catalog/parfyumeriya/zhenskaya_parfyumeriya/jean_paul_gaultier_scandal_le_parfum/?utm_source=pricelist" TargetMode="External"/><Relationship Id="rId44" Type="http://schemas.openxmlformats.org/officeDocument/2006/relationships/hyperlink" Target="https://parf-optom.ru/catalog/parfyumeriya/kilian_voulez_vous_coucher_avec_moi/?utm_source=pricelist" TargetMode="External"/><Relationship Id="rId45" Type="http://schemas.openxmlformats.org/officeDocument/2006/relationships/hyperlink" Target="https://parf-optom.ru/catalog/parfyumeriya/zhenskaya_parfyumeriya/lacoste_l_12_12_eau_de_parfum_rose_for_her/?utm_source=pricelist" TargetMode="External"/><Relationship Id="rId46" Type="http://schemas.openxmlformats.org/officeDocument/2006/relationships/hyperlink" Target="https://parf-optom.ru/catalog/parfyumeriya/zhenskaya_parfyumeriya/lacoste_l_12_12_rose_eau_intense/?utm_source=pricelist" TargetMode="External"/><Relationship Id="rId47" Type="http://schemas.openxmlformats.org/officeDocument/2006/relationships/hyperlink" Target="https://parf-optom.ru/catalog/parfyumeriya/zhenskaya_parfyumeriya/lacoste_pour_femm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xtrait_de_parfum/?utm_source=pricelist" TargetMode="External"/><Relationship Id="rId57" Type="http://schemas.openxmlformats.org/officeDocument/2006/relationships/hyperlink" Target="https://parf-optom.ru/catalog/parfyumeriya/nasomatto_black_afgano/?utm_source=pricelist" TargetMode="External"/><Relationship Id="rId58" Type="http://schemas.openxmlformats.org/officeDocument/2006/relationships/hyperlink" Target="https://parf-optom.ru/catalog/parfyumeriya/zhenskaya_parfyumeriya/parfums_de_marly_oriana/?utm_source=pricelist" TargetMode="External"/><Relationship Id="rId59" Type="http://schemas.openxmlformats.org/officeDocument/2006/relationships/hyperlink" Target="https://parf-optom.ru/catalog/parfyumeriya/zhenskaya_parfyumeriya/parfums_de_marly_valaya/?utm_source=pricelist" TargetMode="External"/><Relationship Id="rId60" Type="http://schemas.openxmlformats.org/officeDocument/2006/relationships/hyperlink" Target="https://parf-optom.ru/catalog/parfyumeriya/zhenskaya_parfyumeriya/salvatore_ferragamo_incanto_shine/?utm_source=pricelist" TargetMode="External"/><Relationship Id="rId61" Type="http://schemas.openxmlformats.org/officeDocument/2006/relationships/hyperlink" Target="https://parf-optom.ru/catalog/parfyumeriya/zhenskaya_parfyumeriya/tartine_et_chocolat_ptisenbon/?utm_source=pricelist" TargetMode="External"/><Relationship Id="rId62" Type="http://schemas.openxmlformats.org/officeDocument/2006/relationships/hyperlink" Target="https://parf-optom.ru/catalog/parfyumeriya/zhenskaya_parfyumeriya/thierry_mugler_alien/?utm_source=pricelist" TargetMode="External"/><Relationship Id="rId63" Type="http://schemas.openxmlformats.org/officeDocument/2006/relationships/hyperlink" Target="https://parf-optom.ru/catalog/parfyumeriya/tiziana_terenzi_kirke/?utm_source=pricelist" TargetMode="External"/><Relationship Id="rId64" Type="http://schemas.openxmlformats.org/officeDocument/2006/relationships/hyperlink" Target="https://parf-optom.ru/catalog/parfyumeriya/zhenskaya_parfyumeriya/tom_ford_lost_cherry/?utm_source=pricelist" TargetMode="External"/><Relationship Id="rId65" Type="http://schemas.openxmlformats.org/officeDocument/2006/relationships/hyperlink" Target="https://parf-optom.ru/catalog/parfyumeriya/zhenskaya_parfyumeriya/tom_ford_velvet_orchid_lumiere/?utm_source=pricelist" TargetMode="External"/><Relationship Id="rId66" Type="http://schemas.openxmlformats.org/officeDocument/2006/relationships/hyperlink" Target="https://parf-optom.ru/catalog/parfyumeriya/zhenskaya_parfyumeriya/tommy_hilfiger_tommy_girl_now/?utm_source=pricelist" TargetMode="External"/><Relationship Id="rId67" Type="http://schemas.openxmlformats.org/officeDocument/2006/relationships/hyperlink" Target="https://parf-optom.ru/catalog/parfyumeriya/zhenskaya_parfyumeriya/valentino_born_in_roma_the_gold_donna/?utm_source=pricelist" TargetMode="External"/><Relationship Id="rId68" Type="http://schemas.openxmlformats.org/officeDocument/2006/relationships/hyperlink" Target="https://parf-optom.ru/catalog/parfyumeriya/zhenskaya_parfyumeriya/victoria_s_secret_bombshell_new_york/?utm_source=pricelist" TargetMode="External"/><Relationship Id="rId69" Type="http://schemas.openxmlformats.org/officeDocument/2006/relationships/hyperlink" Target="https://parf-optom.ru/catalog/parfyumeriya/zhenskaya_parfyumeriya/yves_saint_laurent_mon_paris_eau_de_parfum/?utm_source=pricelist" TargetMode="External"/><Relationship Id="rId70" Type="http://schemas.openxmlformats.org/officeDocument/2006/relationships/hyperlink" Target="https://parf-optom.ru/catalog/parfyumeriya/muzhskaya_parfyumeriya/antonio_banderas_blue_seduction_for_men/?utm_source=pricelist" TargetMode="External"/><Relationship Id="rId71" Type="http://schemas.openxmlformats.org/officeDocument/2006/relationships/hyperlink" Target="https://parf-optom.ru/catalog/parfyumeriya/muzhskaya_parfyumeriya/armaf_club_de_nuit_intense_man/?utm_source=pricelist" TargetMode="External"/><Relationship Id="rId72" Type="http://schemas.openxmlformats.org/officeDocument/2006/relationships/hyperlink" Target="https://parf-optom.ru/catalog/parfyumeriya/attar_collection_al_rayhan/?utm_source=pricelist" TargetMode="External"/><Relationship Id="rId73" Type="http://schemas.openxmlformats.org/officeDocument/2006/relationships/hyperlink" Target="https://parf-optom.ru/catalog/parfyumeriya/attar_collection_khaltat_night/?utm_source=pricelist" TargetMode="External"/><Relationship Id="rId74" Type="http://schemas.openxmlformats.org/officeDocument/2006/relationships/hyperlink" Target="https://parf-optom.ru/catalog/parfyumeriya/byredo_bal_d_afrique/?utm_source=pricelist" TargetMode="External"/><Relationship Id="rId75" Type="http://schemas.openxmlformats.org/officeDocument/2006/relationships/hyperlink" Target="https://parf-optom.ru/catalog/parfyumeriya/byredo_rose_of_no_man_s_land/?utm_source=pricelist" TargetMode="External"/><Relationship Id="rId76" Type="http://schemas.openxmlformats.org/officeDocument/2006/relationships/hyperlink" Target="https://parf-optom.ru/catalog/parfyumeriya/muzhskaya_parfyumeriya/calvin_klein_defy_eau_de_parfum/?utm_source=pricelist" TargetMode="External"/><Relationship Id="rId77" Type="http://schemas.openxmlformats.org/officeDocument/2006/relationships/hyperlink" Target="https://parf-optom.ru/catalog/parfyumeriya/muzhskaya_parfyumeriya/calvin_klein_defy_eau_de_toilette/?utm_source=pricelist" TargetMode="External"/><Relationship Id="rId78" Type="http://schemas.openxmlformats.org/officeDocument/2006/relationships/hyperlink" Target="https://parf-optom.ru/catalog/parfyumeriya/muzhskaya_parfyumeriya/carolina_herrera_212_sexy_men/?utm_source=pricelist" TargetMode="External"/><Relationship Id="rId79" Type="http://schemas.openxmlformats.org/officeDocument/2006/relationships/hyperlink" Target="https://parf-optom.ru/catalog/parfyumeriya/muzhskaya_parfyumeriya/christian_dior_fahrenheit/?utm_source=pricelist" TargetMode="External"/><Relationship Id="rId80" Type="http://schemas.openxmlformats.org/officeDocument/2006/relationships/hyperlink" Target="https://parf-optom.ru/catalog/parfyumeriya/muzhskaya_parfyumeriya/christian_dior_sauvage_eau_de_parfum/?utm_source=pricelist" TargetMode="External"/><Relationship Id="rId81" Type="http://schemas.openxmlformats.org/officeDocument/2006/relationships/hyperlink" Target="https://parf-optom.ru/catalog/parfyumeriya/muzhskaya_parfyumeriya/christian_dior_sauvage/?utm_source=pricelist" TargetMode="External"/><Relationship Id="rId82" Type="http://schemas.openxmlformats.org/officeDocument/2006/relationships/hyperlink" Target="https://parf-optom.ru/catalog/parfyumeriya/muzhskaya_parfyumeriya/davidoff_cool_water/?utm_source=pricelist" TargetMode="External"/><Relationship Id="rId83" Type="http://schemas.openxmlformats.org/officeDocument/2006/relationships/hyperlink" Target="https://parf-optom.ru/catalog/parfyumeriya/ex_nihilo_fleur_narcotique/?utm_source=pricelist" TargetMode="External"/><Relationship Id="rId84" Type="http://schemas.openxmlformats.org/officeDocument/2006/relationships/hyperlink" Target="https://parf-optom.ru/catalog/parfyumeriya/muzhskaya_parfyumeriya/giorgio_armani_acqua_di_gio_pour_homme/?utm_source=pricelist" TargetMode="External"/><Relationship Id="rId85" Type="http://schemas.openxmlformats.org/officeDocument/2006/relationships/hyperlink" Target="https://parf-optom.ru/catalog/parfyumeriya/muzhskaya_parfyumeriya/hugo_boss_bottled_no_6/?utm_source=pricelist" TargetMode="External"/><Relationship Id="rId86" Type="http://schemas.openxmlformats.org/officeDocument/2006/relationships/hyperlink" Target="https://parf-optom.ru/catalog/parfyumeriya/muzhskaya_parfyumeriya/hugo_boss_bottled_oud_saffron/?utm_source=pricelist" TargetMode="External"/><Relationship Id="rId87" Type="http://schemas.openxmlformats.org/officeDocument/2006/relationships/hyperlink" Target="https://parf-optom.ru/catalog/parfyumeriya/muzhskaya_parfyumeriya/hugo_boss_bottled_tonic/?utm_source=pricelist" TargetMode="External"/><Relationship Id="rId88" Type="http://schemas.openxmlformats.org/officeDocument/2006/relationships/hyperlink" Target="https://parf-optom.ru/catalog/parfyumeriya/muzhskaya_parfyumeriya/hugo_boss_the_scent_for_him_parfum_edition/?utm_source=pricelist" TargetMode="External"/><Relationship Id="rId89" Type="http://schemas.openxmlformats.org/officeDocument/2006/relationships/hyperlink" Target="https://parf-optom.ru/catalog/parfyumeriya/kilian_voulez_vous_coucher_avec_moi/?utm_source=pricelist" TargetMode="External"/><Relationship Id="rId90" Type="http://schemas.openxmlformats.org/officeDocument/2006/relationships/hyperlink" Target="https://parf-optom.ru/catalog/parfyumeriya/muzhskaya_parfyumeriya/lacoste_eau_de_lacoste_l_12_12_blanc_eau_intense/?utm_source=pricelist" TargetMode="External"/><Relationship Id="rId91" Type="http://schemas.openxmlformats.org/officeDocument/2006/relationships/hyperlink" Target="https://parf-optom.ru/catalog/parfyumeriya/muzhskaya_parfyumeriya/lacoste_eau_de_lacoste_l_12_12_noir/?utm_source=pricelist" TargetMode="External"/><Relationship Id="rId92" Type="http://schemas.openxmlformats.org/officeDocument/2006/relationships/hyperlink" Target="https://parf-optom.ru/catalog/parfyumeriya/muzhskaya_parfyumeriya/lacoste_eau_de_lacoste_l_12_12_yellow_jaune/?utm_source=pricelist" TargetMode="External"/><Relationship Id="rId93" Type="http://schemas.openxmlformats.org/officeDocument/2006/relationships/hyperlink" Target="https://parf-optom.ru/catalog/parfyumeriya/muzhskaya_parfyumeriya/lattafa_perfumes_asad/?utm_source=pricelist" TargetMode="External"/><Relationship Id="rId94" Type="http://schemas.openxmlformats.org/officeDocument/2006/relationships/hyperlink" Target="https://parf-optom.ru/catalog/parfyumeriya/lattafa_perfumes_bade_e_al_oud_amethyst/?utm_source=pricelist" TargetMode="External"/><Relationship Id="rId95" Type="http://schemas.openxmlformats.org/officeDocument/2006/relationships/hyperlink" Target="https://parf-optom.ru/catalog/parfyumeriya/lattafa_perfumes_bade_e_al_oud_honor_glory/?utm_source=pricelist" TargetMode="External"/><Relationship Id="rId96" Type="http://schemas.openxmlformats.org/officeDocument/2006/relationships/hyperlink" Target="https://parf-optom.ru/catalog/parfyumeriya/lattafa_perfumes_bade_e_al_oud_oud_for_glory/?utm_source=pricelist" TargetMode="External"/><Relationship Id="rId97" Type="http://schemas.openxmlformats.org/officeDocument/2006/relationships/hyperlink" Target="https://parf-optom.ru/catalog/parfyumeriya/lattafa_perfumes_bade_e_al_oud_sublime/?utm_source=pricelist" TargetMode="External"/><Relationship Id="rId98" Type="http://schemas.openxmlformats.org/officeDocument/2006/relationships/hyperlink" Target="https://parf-optom.ru/catalog/parfyumeriya/lattafa_perfumes_khamrah/?utm_source=pricelist" TargetMode="External"/><Relationship Id="rId99" Type="http://schemas.openxmlformats.org/officeDocument/2006/relationships/hyperlink" Target="https://parf-optom.ru/catalog/parfyumeriya/maison_francis_kurkdjian_baccarat_rouge_540_extrait_de_parfum/?utm_source=pricelist" TargetMode="External"/><Relationship Id="rId100" Type="http://schemas.openxmlformats.org/officeDocument/2006/relationships/hyperlink" Target="https://parf-optom.ru/catalog/parfyumeriya/nasomatto_black_afgano/?utm_source=pricelist" TargetMode="External"/><Relationship Id="rId101" Type="http://schemas.openxmlformats.org/officeDocument/2006/relationships/hyperlink" Target="https://parf-optom.ru/catalog/parfyumeriya/muzhskaya_parfyumeriya/oriflame_excite/?utm_source=pricelist" TargetMode="External"/><Relationship Id="rId102" Type="http://schemas.openxmlformats.org/officeDocument/2006/relationships/hyperlink" Target="https://parf-optom.ru/catalog/parfyumeriya/tiziana_terenzi_kirke/?utm_source=pricelist" TargetMode="External"/><Relationship Id="rId103" Type="http://schemas.openxmlformats.org/officeDocument/2006/relationships/hyperlink" Target="https://parf-optom.ru/catalog/parfyumeriya/muzhskaya_parfyumeriya/versace_eros_flame_pour_homme/?utm_source=pricelist" TargetMode="External"/><Relationship Id="rId104" Type="http://schemas.openxmlformats.org/officeDocument/2006/relationships/hyperlink" Target="https://parf-optom.ru/catalog/parfyumeriya/muzhskaya_parfyumeriya/yves_saint_laurent_y_eau_fraiche/?utm_source=pricelist" TargetMode="External"/><Relationship Id="rId105" Type="http://schemas.openxmlformats.org/officeDocument/2006/relationships/hyperlink" Target="https://parf-optom.ru/catalog/parfyumeriya/arabskaya/attar_collection_azora_lyuks/?utm_source=pricelist" TargetMode="External"/><Relationship Id="rId106" Type="http://schemas.openxmlformats.org/officeDocument/2006/relationships/hyperlink" Target="https://parf-optom.ru/catalog/parfyumeriya/arabskaya/attar_collection_crystal_love_for_her_lyuks/?utm_source=pricelist" TargetMode="External"/><Relationship Id="rId107" Type="http://schemas.openxmlformats.org/officeDocument/2006/relationships/hyperlink" Target="https://parf-optom.ru/catalog/parfyumeriya/arabskaya/attar_collection_hayati_lyuks/?utm_source=pricelist" TargetMode="External"/><Relationship Id="rId108" Type="http://schemas.openxmlformats.org/officeDocument/2006/relationships/hyperlink" Target="https://parf-optom.ru/catalog/parfyumeriya/arabskaya/attar_collection_musk_kashmir_lyuks/?utm_source=pricelist" TargetMode="External"/><Relationship Id="rId109" Type="http://schemas.openxmlformats.org/officeDocument/2006/relationships/hyperlink" Target="https://parf-optom.ru/catalog/parfyumeriya/parfyumeriya_lyuks/burberry_her_elixir_de_parfum_lyuks/?utm_source=pricelist" TargetMode="External"/><Relationship Id="rId110" Type="http://schemas.openxmlformats.org/officeDocument/2006/relationships/hyperlink" Target="https://parf-optom.ru/catalog/parfyumeriya/parfyumeriya_lyuks/burberry_hero_eau_de_toilette_lyuks/?utm_source=pricelist" TargetMode="External"/><Relationship Id="rId111" Type="http://schemas.openxmlformats.org/officeDocument/2006/relationships/hyperlink" Target="https://parf-optom.ru/catalog/parfyumeriya/parfyumeriya_lyuks/bvlgari_bvlgari_pour_homme_soir_lyuks/?utm_source=pricelist" TargetMode="External"/><Relationship Id="rId112" Type="http://schemas.openxmlformats.org/officeDocument/2006/relationships/hyperlink" Target="https://parf-optom.ru/catalog/parfyumeriya/selektivnaya/byredo_bal_d_afrique_lyuks/?utm_source=pricelist" TargetMode="External"/><Relationship Id="rId113" Type="http://schemas.openxmlformats.org/officeDocument/2006/relationships/hyperlink" Target="https://parf-optom.ru/catalog/parfyumeriya/selektivnaya/byredo_inflorescence_lyuks/?utm_source=pricelist" TargetMode="External"/><Relationship Id="rId114" Type="http://schemas.openxmlformats.org/officeDocument/2006/relationships/hyperlink" Target="https://parf-optom.ru/catalog/parfyumeriya/selektivnaya/byredo_lil_fleur_lyuks/?utm_source=pricelist" TargetMode="External"/><Relationship Id="rId115" Type="http://schemas.openxmlformats.org/officeDocument/2006/relationships/hyperlink" Target="https://parf-optom.ru/catalog/parfyumeriya/selektivnaya/byredo_open_sky_lyuks/?utm_source=pricelist" TargetMode="External"/><Relationship Id="rId116" Type="http://schemas.openxmlformats.org/officeDocument/2006/relationships/hyperlink" Target="https://parf-optom.ru/catalog/parfyumeriya/selektivnaya/byredo_rose_of_no_man_s_land_lyuks/?utm_source=pricelist" TargetMode="External"/><Relationship Id="rId117" Type="http://schemas.openxmlformats.org/officeDocument/2006/relationships/hyperlink" Target="https://parf-optom.ru/catalog/parfyumeriya/parfyumeriya_lyuks/chanel_coco_mademoiselle_lyuks/?utm_source=pricelist" TargetMode="External"/><Relationship Id="rId118" Type="http://schemas.openxmlformats.org/officeDocument/2006/relationships/hyperlink" Target="https://parf-optom.ru/catalog/parfyumeriya/parfyumeriya_lyuks/christian_dior_j_adore_lyuks/?utm_source=pricelist" TargetMode="External"/><Relationship Id="rId119" Type="http://schemas.openxmlformats.org/officeDocument/2006/relationships/hyperlink" Target="https://parf-optom.ru/catalog/parfyumeriya/parfyumeriya_lyuks/christian_dior_joy_by_dior_lyuks/?utm_source=pricelist" TargetMode="External"/><Relationship Id="rId120" Type="http://schemas.openxmlformats.org/officeDocument/2006/relationships/hyperlink" Target="https://parf-optom.ru/catalog/parfyumeriya/parfyumeriya_lyuks/christian_dior_miss_dior_absolutely_blooming_lyuks/?utm_source=pricelist" TargetMode="External"/><Relationship Id="rId121" Type="http://schemas.openxmlformats.org/officeDocument/2006/relationships/hyperlink" Target="https://parf-optom.ru/catalog/parfyumeriya/parfyumeriya_lyuks/christian_dior_miss_dior_blooming_bouquet_lyuks/?utm_source=pricelist" TargetMode="External"/><Relationship Id="rId122" Type="http://schemas.openxmlformats.org/officeDocument/2006/relationships/hyperlink" Target="https://parf-optom.ru/catalog/parfyumeriya/parfyumeriya_lyuks/dolce_gabbana_anthology_l_imperatrice_3_lyuks/?utm_source=pricelist" TargetMode="External"/><Relationship Id="rId123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4" Type="http://schemas.openxmlformats.org/officeDocument/2006/relationships/hyperlink" Target="https://parf-optom.ru/catalog/parfyumeriya/parfyumeriya_lyuks/dolce_gabbana_k_by_dolce_and_gabbana_lyuks/?utm_source=pricelist" TargetMode="External"/><Relationship Id="rId125" Type="http://schemas.openxmlformats.org/officeDocument/2006/relationships/hyperlink" Target="https://parf-optom.ru/catalog/parfyumeriya/parfyumeriya_lyuks/dolce_gabbana_the_only_one_lyuks/?utm_source=pricelist" TargetMode="External"/><Relationship Id="rId126" Type="http://schemas.openxmlformats.org/officeDocument/2006/relationships/hyperlink" Target="https://parf-optom.ru/catalog/parfyumeriya/selektivnaya/ex_nihilo_fleur_narcotique_lyuks/?utm_source=pricelist" TargetMode="External"/><Relationship Id="rId127" Type="http://schemas.openxmlformats.org/officeDocument/2006/relationships/hyperlink" Target="https://parf-optom.ru/catalog/parfyumeriya/parfyumeriya_lyuks/giorgio_armani_armani_code_parfum_lyuks/?utm_source=pricelist" TargetMode="External"/><Relationship Id="rId128" Type="http://schemas.openxmlformats.org/officeDocument/2006/relationships/hyperlink" Target="https://parf-optom.ru/catalog/parfyumeriya/selektivnaya/giorgio_armani_prive_a_milano_lyuks/?utm_source=pricelist" TargetMode="External"/><Relationship Id="rId129" Type="http://schemas.openxmlformats.org/officeDocument/2006/relationships/hyperlink" Target="https://parf-optom.ru/catalog/parfyumeriya/selektivnaya/giorgio_armani_prive_pivoine_suzhou_soie_de_nacre_lyuks/?utm_source=pricelist" TargetMode="External"/><Relationship Id="rId130" Type="http://schemas.openxmlformats.org/officeDocument/2006/relationships/hyperlink" Target="https://parf-optom.ru/catalog/parfyumeriya/parfyumeriya_lyuks/giorgio_armani_si_passione_lyuks/?utm_source=pricelist" TargetMode="External"/><Relationship Id="rId131" Type="http://schemas.openxmlformats.org/officeDocument/2006/relationships/hyperlink" Target="https://parf-optom.ru/catalog/parfyumeriya/parfyumeriya_lyuks/gucci_bloom_lyuks/?utm_source=pricelist" TargetMode="External"/><Relationship Id="rId132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3" Type="http://schemas.openxmlformats.org/officeDocument/2006/relationships/hyperlink" Target="https://parf-optom.ru/catalog/parfyumeriya/parfyumeriya_lyuks/gucci_flora_gorgeous_gardenia_limited_edition_lyuks/?utm_source=pricelist" TargetMode="External"/><Relationship Id="rId134" Type="http://schemas.openxmlformats.org/officeDocument/2006/relationships/hyperlink" Target="https://parf-optom.ru/catalog/parfyumeriya/selektivnaya/guerlain_aqua_allegoria_flora_cherrysia_2020_lyuks/?utm_source=pricelist" TargetMode="External"/><Relationship Id="rId135" Type="http://schemas.openxmlformats.org/officeDocument/2006/relationships/hyperlink" Target="https://parf-optom.ru/catalog/parfyumeriya/selektivnaya/guerlain_aqua_allegoria_mandarine_basilic_lyuks/?utm_source=pricelist" TargetMode="External"/><Relationship Id="rId136" Type="http://schemas.openxmlformats.org/officeDocument/2006/relationships/hyperlink" Target="https://parf-optom.ru/catalog/parfyumeriya/selektivnaya/haute_fragrance_company_diamond_in_the_sky_lyuks/?utm_source=pricelist" TargetMode="External"/><Relationship Id="rId137" Type="http://schemas.openxmlformats.org/officeDocument/2006/relationships/hyperlink" Target="https://parf-optom.ru/catalog/parfyumeriya/parfyumeriya_lyuks/hermes_terre_d_hermes_lyuks/?utm_source=pricelist" TargetMode="External"/><Relationship Id="rId138" Type="http://schemas.openxmlformats.org/officeDocument/2006/relationships/hyperlink" Target="https://parf-optom.ru/catalog/parfyumeriya/parfyumeriya_lyuks/jean_paul_gaultier_scandal_gold_lyuks/?utm_source=pricelist" TargetMode="External"/><Relationship Id="rId139" Type="http://schemas.openxmlformats.org/officeDocument/2006/relationships/hyperlink" Target="https://parf-optom.ru/catalog/parfyumeriya/parfyumeriya_lyuks/jean_paul_gaultier_scandal_le_parfum_lyuks/?utm_source=pricelist" TargetMode="External"/><Relationship Id="rId140" Type="http://schemas.openxmlformats.org/officeDocument/2006/relationships/hyperlink" Target="https://parf-optom.ru/catalog/parfyumeriya/parfyumeriya_lyuks/jean_paul_gaultier_scandal_lyuks/?utm_source=pricelist" TargetMode="External"/><Relationship Id="rId141" Type="http://schemas.openxmlformats.org/officeDocument/2006/relationships/hyperlink" Target="https://parf-optom.ru/catalog/parfyumeriya/parfyumeriya_lyuks/jean_paul_gaultier_so_scandal_lyuks/?utm_source=pricelist" TargetMode="External"/><Relationship Id="rId142" Type="http://schemas.openxmlformats.org/officeDocument/2006/relationships/hyperlink" Target="https://parf-optom.ru/catalog/parfyumeriya/parfyumeriya_lyuks/kenzo_l_eau_kenzo_pour_femme_l_eau_par_kenzo_lyuks/?utm_source=pricelist" TargetMode="External"/><Relationship Id="rId143" Type="http://schemas.openxmlformats.org/officeDocument/2006/relationships/hyperlink" Target="https://parf-optom.ru/catalog/parfyumeriya/parfyumeriya_lyuks/kenzo_l_eau_kenzo_pour_homme_l_eau_par_kenzo_lyuks/?utm_source=pricelist" TargetMode="External"/><Relationship Id="rId144" Type="http://schemas.openxmlformats.org/officeDocument/2006/relationships/hyperlink" Target="https://parf-optom.ru/catalog/parfyumeriya/selektivnaya/kilian_a_kiss_from_a_rose_lyuks/?utm_source=pricelist" TargetMode="External"/><Relationship Id="rId145" Type="http://schemas.openxmlformats.org/officeDocument/2006/relationships/hyperlink" Target="https://parf-optom.ru/catalog/parfyumeriya/parfyumeriya_lyuks/kilian_angels_share_lyuks/?utm_source=pricelist" TargetMode="External"/><Relationship Id="rId146" Type="http://schemas.openxmlformats.org/officeDocument/2006/relationships/hyperlink" Target="https://parf-optom.ru/catalog/parfyumeriya/selektivnaya/kilian_good_girl_gone_bad_extreme_lyuks/?utm_source=pricelist" TargetMode="External"/><Relationship Id="rId147" Type="http://schemas.openxmlformats.org/officeDocument/2006/relationships/hyperlink" Target="https://parf-optom.ru/catalog/parfyumeriya/selektivnaya/kilian_voulez_vous_coucher_avec_moi_lyuks/?utm_source=pricelist" TargetMode="External"/><Relationship Id="rId148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49" Type="http://schemas.openxmlformats.org/officeDocument/2006/relationships/hyperlink" Target="https://parf-optom.ru/catalog/parfyumeriya/parfyumeriya_lyuks/lacoste_l_12_12_eau_de_parfum_rose_for_her_lyuks/?utm_source=pricelist" TargetMode="External"/><Relationship Id="rId150" Type="http://schemas.openxmlformats.org/officeDocument/2006/relationships/hyperlink" Target="https://parf-optom.ru/catalog/parfyumeriya/parfyumeriya_lyuks/lancome_idole_nectar_lyuks/?utm_source=pricelist" TargetMode="External"/><Relationship Id="rId151" Type="http://schemas.openxmlformats.org/officeDocument/2006/relationships/hyperlink" Target="https://parf-optom.ru/catalog/parfyumeriya/parfyumeriya_lyuks/lancome_idole_lyuks/?utm_source=pricelist" TargetMode="External"/><Relationship Id="rId152" Type="http://schemas.openxmlformats.org/officeDocument/2006/relationships/hyperlink" Target="https://parf-optom.ru/catalog/parfyumeriya/parfyumeriya_lyuks/lanvin_eclat_d_arpege_lyuks/?utm_source=pricelist" TargetMode="External"/><Relationship Id="rId153" Type="http://schemas.openxmlformats.org/officeDocument/2006/relationships/hyperlink" Target="https://parf-optom.ru/catalog/parfyumeriya/selektivnaya/loewe_aura_pink_magnolia_lyuks/?utm_source=pricelist" TargetMode="External"/><Relationship Id="rId154" Type="http://schemas.openxmlformats.org/officeDocument/2006/relationships/hyperlink" Target="https://parf-optom.ru/catalog/parfyumeriya/selektivnaya/loewe_solo_loewe_ella_lyuks/?utm_source=pricelist" TargetMode="External"/><Relationship Id="rId15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6" Type="http://schemas.openxmlformats.org/officeDocument/2006/relationships/hyperlink" Target="https://parf-optom.ru/catalog/parfyumeriya/selektivnaya/maison_francis_kurkdjian_oud_silk_mood_lyuks/?utm_source=pricelist" TargetMode="External"/><Relationship Id="rId157" Type="http://schemas.openxmlformats.org/officeDocument/2006/relationships/hyperlink" Target="https://parf-optom.ru/catalog/parfyumeriya/parfyumeriya_lyuks/narciso_rodriguez_fleur_musc_for_her_lyuks/?utm_source=pricelist" TargetMode="External"/><Relationship Id="rId158" Type="http://schemas.openxmlformats.org/officeDocument/2006/relationships/hyperlink" Target="https://parf-optom.ru/catalog/parfyumeriya/parfyumeriya_lyuks/narciso_rodriguez_for_her_eau_de_parfum_lyuks/?utm_source=pricelist" TargetMode="External"/><Relationship Id="rId159" Type="http://schemas.openxmlformats.org/officeDocument/2006/relationships/hyperlink" Target="https://parf-optom.ru/catalog/parfyumeriya/parfyumeriya_lyuks/narciso_rodriguez_for_her_eau_de_toilette_lyuks/?utm_source=pricelist" TargetMode="External"/><Relationship Id="rId160" Type="http://schemas.openxmlformats.org/officeDocument/2006/relationships/hyperlink" Target="https://parf-optom.ru/catalog/parfyumeriya/parfyumeriya_lyuks/narciso_rodriguez_musc_noir_rose_for_her_lyuks/?utm_source=pricelist" TargetMode="External"/><Relationship Id="rId161" Type="http://schemas.openxmlformats.org/officeDocument/2006/relationships/hyperlink" Target="https://parf-optom.ru/catalog/parfyumeriya/parfyumeriya_lyuks/narciso_rodriguez_narciso_eau_de_parfum_lyuks/?utm_source=pricelist" TargetMode="External"/><Relationship Id="rId162" Type="http://schemas.openxmlformats.org/officeDocument/2006/relationships/hyperlink" Target="https://parf-optom.ru/catalog/parfyumeriya/parfyumeriya_lyuks/narciso_rodriguez_narciso_poudree_lyuks/?utm_source=pricelist" TargetMode="External"/><Relationship Id="rId163" Type="http://schemas.openxmlformats.org/officeDocument/2006/relationships/hyperlink" Target="https://parf-optom.ru/catalog/parfyumeriya/parfyumeriya_lyuks/narciso_rodriguez_narciso_rouge_lyuks/?utm_source=pricelist" TargetMode="External"/><Relationship Id="rId164" Type="http://schemas.openxmlformats.org/officeDocument/2006/relationships/hyperlink" Target="https://parf-optom.ru/catalog/parfyumeriya/selektivnaya/penhaligons_portraits_the_coveted_duchess_rose_lyuks/?utm_source=pricelist" TargetMode="External"/><Relationship Id="rId165" Type="http://schemas.openxmlformats.org/officeDocument/2006/relationships/hyperlink" Target="https://parf-optom.ru/catalog/parfyumeriya/selektivnaya/penhaligons_the_world_according_to_arthur_lyuks/?utm_source=pricelist" TargetMode="External"/><Relationship Id="rId166" Type="http://schemas.openxmlformats.org/officeDocument/2006/relationships/hyperlink" Target="https://parf-optom.ru/catalog/parfyumeriya/parfyumeriya_lyuks/prada_paradoxe_lyuks/?utm_source=pricelist" TargetMode="External"/><Relationship Id="rId16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68" Type="http://schemas.openxmlformats.org/officeDocument/2006/relationships/hyperlink" Target="https://parf-optom.ru/catalog/parfyumeriya/parfyumeriya_lyuks/tiffany_and_co_rose_gold_lyuks/?utm_source=pricelist" TargetMode="External"/><Relationship Id="rId169" Type="http://schemas.openxmlformats.org/officeDocument/2006/relationships/hyperlink" Target="https://parf-optom.ru/catalog/parfyumeriya/parfyumeriya_lyuks/tiffany_and_co_lyuks/?utm_source=pricelist" TargetMode="External"/><Relationship Id="rId170" Type="http://schemas.openxmlformats.org/officeDocument/2006/relationships/hyperlink" Target="https://parf-optom.ru/catalog/parfyumeriya/parfyumeriya_lyuks/tiffany_love_for_him_lyuks/?utm_source=pricelist" TargetMode="External"/><Relationship Id="rId171" Type="http://schemas.openxmlformats.org/officeDocument/2006/relationships/hyperlink" Target="https://parf-optom.ru/catalog/parfyumeriya/selektivnaya/tom_ford_bitter_peach_lyuks/?utm_source=pricelist" TargetMode="External"/><Relationship Id="rId172" Type="http://schemas.openxmlformats.org/officeDocument/2006/relationships/hyperlink" Target="https://parf-optom.ru/catalog/parfyumeriya/parfyumeriya_lyuks/tom_ford_electric_cherry_lyuks/?utm_source=pricelist" TargetMode="External"/><Relationship Id="rId173" Type="http://schemas.openxmlformats.org/officeDocument/2006/relationships/hyperlink" Target="https://parf-optom.ru/catalog/parfyumeriya/parfyumeriya_lyuks/tom_ford_electric_cherry_lyuks/?utm_source=pricelist" TargetMode="External"/><Relationship Id="rId174" Type="http://schemas.openxmlformats.org/officeDocument/2006/relationships/hyperlink" Target="https://parf-optom.ru/catalog/parfyumeriya/selektivnaya/tom_ford_tobacco_vanille_lyuks/?utm_source=pricelist" TargetMode="External"/><Relationship Id="rId175" Type="http://schemas.openxmlformats.org/officeDocument/2006/relationships/hyperlink" Target="https://parf-optom.ru/catalog/parfyumeriya/parfyumeriya_lyuks/versace_eros_flame_pour_homme_lyuks/?utm_source=pricelist" TargetMode="External"/><Relationship Id="rId176" Type="http://schemas.openxmlformats.org/officeDocument/2006/relationships/hyperlink" Target="https://parf-optom.ru/catalog/parfyumeriya/parfyumeriya_lyuks/yves_saint_laurent_libre_intense_lyuks/?utm_source=pricelist" TargetMode="External"/><Relationship Id="rId177" Type="http://schemas.openxmlformats.org/officeDocument/2006/relationships/hyperlink" Target="https://parf-optom.ru/catalog/parfyumeriya/parfyumeriya_lyuks/yves_saint_laurent_libre_lyuks/?utm_source=pricelist" TargetMode="External"/><Relationship Id="rId1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79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0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1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2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3" Type="http://schemas.openxmlformats.org/officeDocument/2006/relationships/hyperlink" Target="https://parf-optom.ru/catalog/podarochnye_nabory/podarochnye_nabory_parfyumerii/parfyumernyy_nabor_moschino_toy_2/?utm_source=pricelist" TargetMode="External"/><Relationship Id="rId184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5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6" Type="http://schemas.openxmlformats.org/officeDocument/2006/relationships/hyperlink" Target="https://parf-optom.ru/catalog/podarochnye_nabory/podarochnye_nabory_parfyumerii/parfyumernyy_nabor_moschino_toy_boy/?utm_source=pricelist" TargetMode="External"/><Relationship Id="rId187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88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89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0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1" Type="http://schemas.openxmlformats.org/officeDocument/2006/relationships/hyperlink" Target="https://parf-optom.ru/catalog/parfyumeriya/byredo_bal_d_afrique/?utm_source=pricelist" TargetMode="External"/><Relationship Id="rId192" Type="http://schemas.openxmlformats.org/officeDocument/2006/relationships/hyperlink" Target="https://parf-optom.ru/catalog/parfyumeriya/selektivnaya/byredo_bal_d_afrique_lyuks/?utm_source=pricelist" TargetMode="External"/><Relationship Id="rId193" Type="http://schemas.openxmlformats.org/officeDocument/2006/relationships/hyperlink" Target="https://parf-optom.ru/catalog/parfyumeriya/selektivnaya/byredo_inflorescence_lyuks/?utm_source=pricelist" TargetMode="External"/><Relationship Id="rId194" Type="http://schemas.openxmlformats.org/officeDocument/2006/relationships/hyperlink" Target="https://parf-optom.ru/catalog/parfyumeriya/selektivnaya/byredo_lil_fleur_lyuks/?utm_source=pricelist" TargetMode="External"/><Relationship Id="rId195" Type="http://schemas.openxmlformats.org/officeDocument/2006/relationships/hyperlink" Target="https://parf-optom.ru/catalog/parfyumeriya/selektivnaya/byredo_open_sky_lyuks/?utm_source=pricelist" TargetMode="External"/><Relationship Id="rId196" Type="http://schemas.openxmlformats.org/officeDocument/2006/relationships/hyperlink" Target="https://parf-optom.ru/catalog/parfyumeriya/byredo_rose_of_no_man_s_land/?utm_source=pricelist" TargetMode="External"/><Relationship Id="rId197" Type="http://schemas.openxmlformats.org/officeDocument/2006/relationships/hyperlink" Target="https://parf-optom.ru/catalog/parfyumeriya/selektivnaya/byredo_rose_of_no_man_s_land_lyuks/?utm_source=pricelist" TargetMode="External"/><Relationship Id="rId198" Type="http://schemas.openxmlformats.org/officeDocument/2006/relationships/hyperlink" Target="https://parf-optom.ru/catalog/parfyumeriya/ex_nihilo_fleur_narcotique/?utm_source=pricelist" TargetMode="External"/><Relationship Id="rId199" Type="http://schemas.openxmlformats.org/officeDocument/2006/relationships/hyperlink" Target="https://parf-optom.ru/catalog/parfyumeriya/selektivnaya/ex_nihilo_fleur_narcotique_lyuks/?utm_source=pricelist" TargetMode="External"/><Relationship Id="rId200" Type="http://schemas.openxmlformats.org/officeDocument/2006/relationships/hyperlink" Target="https://parf-optom.ru/catalog/parfyumeriya/selektivnaya/giorgio_armani_prive_a_milano_lyuks/?utm_source=pricelist" TargetMode="External"/><Relationship Id="rId201" Type="http://schemas.openxmlformats.org/officeDocument/2006/relationships/hyperlink" Target="https://parf-optom.ru/catalog/parfyumeriya/selektivnaya/giorgio_armani_prive_pivoine_suzhou_soie_de_nacre_lyuks/?utm_source=pricelist" TargetMode="External"/><Relationship Id="rId202" Type="http://schemas.openxmlformats.org/officeDocument/2006/relationships/hyperlink" Target="https://parf-optom.ru/catalog/parfyumeriya/selektivnaya/guerlain_aqua_allegoria_flora_cherrysia_2020_lyuks/?utm_source=pricelist" TargetMode="External"/><Relationship Id="rId203" Type="http://schemas.openxmlformats.org/officeDocument/2006/relationships/hyperlink" Target="https://parf-optom.ru/catalog/parfyumeriya/selektivnaya/guerlain_aqua_allegoria_mandarine_basilic_lyuks/?utm_source=pricelist" TargetMode="External"/><Relationship Id="rId204" Type="http://schemas.openxmlformats.org/officeDocument/2006/relationships/hyperlink" Target="https://parf-optom.ru/catalog/parfyumeriya/selektivnaya/haute_fragrance_company_diamond_in_the_sky_lyuks/?utm_source=pricelist" TargetMode="External"/><Relationship Id="rId205" Type="http://schemas.openxmlformats.org/officeDocument/2006/relationships/hyperlink" Target="https://parf-optom.ru/catalog/parfyumeriya/selektivnaya/kilian_a_kiss_from_a_rose_lyuks/?utm_source=pricelist" TargetMode="External"/><Relationship Id="rId206" Type="http://schemas.openxmlformats.org/officeDocument/2006/relationships/hyperlink" Target="https://parf-optom.ru/catalog/parfyumeriya/selektivnaya/kilian_good_girl_gone_bad_extreme_lyuks/?utm_source=pricelist" TargetMode="External"/><Relationship Id="rId207" Type="http://schemas.openxmlformats.org/officeDocument/2006/relationships/hyperlink" Target="https://parf-optom.ru/catalog/parfyumeriya/kilian_voulez_vous_coucher_avec_moi/?utm_source=pricelist" TargetMode="External"/><Relationship Id="rId208" Type="http://schemas.openxmlformats.org/officeDocument/2006/relationships/hyperlink" Target="https://parf-optom.ru/catalog/parfyumeriya/selektivnaya/kilian_voulez_vous_coucher_avec_moi_lyuks/?utm_source=pricelist" TargetMode="External"/><Relationship Id="rId209" Type="http://schemas.openxmlformats.org/officeDocument/2006/relationships/hyperlink" Target="https://parf-optom.ru/catalog/parfyumeriya/selektivnaya/loewe_aura_pink_magnolia_lyuks/?utm_source=pricelist" TargetMode="External"/><Relationship Id="rId210" Type="http://schemas.openxmlformats.org/officeDocument/2006/relationships/hyperlink" Target="https://parf-optom.ru/catalog/parfyumeriya/selektivnaya/loewe_solo_loewe_ella_lyuks/?utm_source=pricelist" TargetMode="External"/><Relationship Id="rId21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2" Type="http://schemas.openxmlformats.org/officeDocument/2006/relationships/hyperlink" Target="https://parf-optom.ru/catalog/parfyumeriya/maison_francis_kurkdjian_baccarat_rouge_540_extrait_de_parfum/?utm_source=pricelist" TargetMode="External"/><Relationship Id="rId213" Type="http://schemas.openxmlformats.org/officeDocument/2006/relationships/hyperlink" Target="https://parf-optom.ru/catalog/parfyumeriya/selektivnaya/maison_francis_kurkdjian_oud_silk_mood_lyuks/?utm_source=pricelist" TargetMode="External"/><Relationship Id="rId214" Type="http://schemas.openxmlformats.org/officeDocument/2006/relationships/hyperlink" Target="https://parf-optom.ru/catalog/parfyumeriya/nasomatto_black_afgano/?utm_source=pricelist" TargetMode="External"/><Relationship Id="rId215" Type="http://schemas.openxmlformats.org/officeDocument/2006/relationships/hyperlink" Target="https://parf-optom.ru/catalog/parfyumeriya/selektivnaya/penhaligons_portraits_the_coveted_duchess_rose_lyuks/?utm_source=pricelist" TargetMode="External"/><Relationship Id="rId216" Type="http://schemas.openxmlformats.org/officeDocument/2006/relationships/hyperlink" Target="https://parf-optom.ru/catalog/parfyumeriya/selektivnaya/penhaligons_the_world_according_to_arthur_lyuks/?utm_source=pricelist" TargetMode="External"/><Relationship Id="rId21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18" Type="http://schemas.openxmlformats.org/officeDocument/2006/relationships/hyperlink" Target="https://parf-optom.ru/catalog/parfyumeriya/selektivnaya/tom_ford_bitter_peach_lyuks/?utm_source=pricelist" TargetMode="External"/><Relationship Id="rId219" Type="http://schemas.openxmlformats.org/officeDocument/2006/relationships/hyperlink" Target="https://parf-optom.ru/catalog/parfyumeriya/selektivnaya/tom_ford_tobacco_vanille_lyuks/?utm_source=pricelist" TargetMode="External"/><Relationship Id="rId220" Type="http://schemas.openxmlformats.org/officeDocument/2006/relationships/hyperlink" Target="https://parf-optom.ru/catalog/parfyumeriya/muzhskaya_parfyumeriya/armaf_club_de_nuit_intense_man/?utm_source=pricelist" TargetMode="External"/><Relationship Id="rId221" Type="http://schemas.openxmlformats.org/officeDocument/2006/relationships/hyperlink" Target="https://parf-optom.ru/catalog/parfyumeriya/attar_collection_al_rayhan/?utm_source=pricelist" TargetMode="External"/><Relationship Id="rId222" Type="http://schemas.openxmlformats.org/officeDocument/2006/relationships/hyperlink" Target="https://parf-optom.ru/catalog/parfyumeriya/arabskaya/attar_collection_azora_lyuks/?utm_source=pricelist" TargetMode="External"/><Relationship Id="rId223" Type="http://schemas.openxmlformats.org/officeDocument/2006/relationships/hyperlink" Target="https://parf-optom.ru/catalog/parfyumeriya/zhenskaya_parfyumeriya/attar_collection_crystal_love_for_her/?utm_source=pricelist" TargetMode="External"/><Relationship Id="rId224" Type="http://schemas.openxmlformats.org/officeDocument/2006/relationships/hyperlink" Target="https://parf-optom.ru/catalog/parfyumeriya/arabskaya/attar_collection_crystal_love_for_her_lyuks/?utm_source=pricelist" TargetMode="External"/><Relationship Id="rId225" Type="http://schemas.openxmlformats.org/officeDocument/2006/relationships/hyperlink" Target="https://parf-optom.ru/catalog/parfyumeriya/arabskaya/attar_collection_hayati_lyuks/?utm_source=pricelist" TargetMode="External"/><Relationship Id="rId226" Type="http://schemas.openxmlformats.org/officeDocument/2006/relationships/hyperlink" Target="https://parf-optom.ru/catalog/parfyumeriya/attar_collection_khaltat_night/?utm_source=pricelist" TargetMode="External"/><Relationship Id="rId227" Type="http://schemas.openxmlformats.org/officeDocument/2006/relationships/hyperlink" Target="https://parf-optom.ru/catalog/parfyumeriya/arabskaya/attar_collection_musk_kashmir_lyuks/?utm_source=pricelist" TargetMode="External"/><Relationship Id="rId228" Type="http://schemas.openxmlformats.org/officeDocument/2006/relationships/hyperlink" Target="https://parf-optom.ru/catalog/parfyumeriya/muzhskaya_parfyumeriya/lattafa_perfumes_asad/?utm_source=pricelist" TargetMode="External"/><Relationship Id="rId229" Type="http://schemas.openxmlformats.org/officeDocument/2006/relationships/hyperlink" Target="https://parf-optom.ru/catalog/parfyumeriya/lattafa_perfumes_bade_e_al_oud_amethyst/?utm_source=pricelist" TargetMode="External"/><Relationship Id="rId230" Type="http://schemas.openxmlformats.org/officeDocument/2006/relationships/hyperlink" Target="https://parf-optom.ru/catalog/parfyumeriya/lattafa_perfumes_bade_e_al_oud_honor_glory/?utm_source=pricelist" TargetMode="External"/><Relationship Id="rId231" Type="http://schemas.openxmlformats.org/officeDocument/2006/relationships/hyperlink" Target="https://parf-optom.ru/catalog/parfyumeriya/lattafa_perfumes_bade_e_al_oud_oud_for_glory/?utm_source=pricelist" TargetMode="External"/><Relationship Id="rId232" Type="http://schemas.openxmlformats.org/officeDocument/2006/relationships/hyperlink" Target="https://parf-optom.ru/catalog/parfyumeriya/lattafa_perfumes_bade_e_al_oud_sublime/?utm_source=pricelist" TargetMode="External"/><Relationship Id="rId233" Type="http://schemas.openxmlformats.org/officeDocument/2006/relationships/hyperlink" Target="https://parf-optom.ru/catalog/parfyumeriya/lattafa_perfumes_khamrah/?utm_source=pricelist" TargetMode="External"/><Relationship Id="rId234" Type="http://schemas.openxmlformats.org/officeDocument/2006/relationships/hyperlink" Target="https://parf-optom.ru/catalog/parfyumeriya/zhenskaya_parfyumeriya/lattafa_perfumes_yara_moi/?utm_source=pricelist" TargetMode="External"/><Relationship Id="rId235" Type="http://schemas.openxmlformats.org/officeDocument/2006/relationships/hyperlink" Target="https://parf-optom.ru/catalog/parfyumeriya/zhenskaya_parfyumeriya/lattafa_perfumes_yara_tous/?utm_source=pricelist" TargetMode="External"/><Relationship Id="rId2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3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select_cover_up_10ml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moisturecover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pudra/pudra_select_sheer_8g/?utm_source=pricelist" TargetMode="External"/><Relationship Id="rId259" Type="http://schemas.openxmlformats.org/officeDocument/2006/relationships/hyperlink" Target="https://parf-optom.ru/catalog/kosmetika/makiyazh/dlya_litsa/pudra/pudra_select_sheer_8g/?utm_source=pricelist" TargetMode="External"/><Relationship Id="rId260" Type="http://schemas.openxmlformats.org/officeDocument/2006/relationships/hyperlink" Target="https://parf-optom.ru/catalog/kosmetika/makiyazh/dlya_litsa/pudra/pudra_select_sheer_8g/?utm_source=pricelist" TargetMode="External"/><Relationship Id="rId261" Type="http://schemas.openxmlformats.org/officeDocument/2006/relationships/hyperlink" Target="https://parf-optom.ru/catalog/kosmetika/makiyazh/dlya_litsa/pudra/pudra_studio_fix_15g/?utm_source=pricelist" TargetMode="External"/><Relationship Id="rId262" Type="http://schemas.openxmlformats.org/officeDocument/2006/relationships/hyperlink" Target="https://parf-optom.ru/catalog/kosmetika/makiyazh/dlya_litsa/pudra/pudra_studio_fix_15g/?utm_source=pricelist" TargetMode="External"/><Relationship Id="rId263" Type="http://schemas.openxmlformats.org/officeDocument/2006/relationships/hyperlink" Target="https://parf-optom.ru/catalog/kosmetika/makiyazh/dlya_litsa/pudra/pudra_s_zapasnym_blokom_studio_perfect_spf_15/?utm_source=pricelist" TargetMode="External"/><Relationship Id="rId264" Type="http://schemas.openxmlformats.org/officeDocument/2006/relationships/hyperlink" Target="https://parf-optom.ru/catalog/kosmetika/makiyazh/dlya_litsa/pudra/pudra_s_zapasnym_blokom_studio_perfect_spf_15/?utm_source=pricelist" TargetMode="External"/><Relationship Id="rId265" Type="http://schemas.openxmlformats.org/officeDocument/2006/relationships/hyperlink" Target="https://parf-optom.ru/catalog/kosmetika/makiyazh/dlya_litsa/pudra/pudra_s_zapasnym_blokom_studio_perfect_spf_15/?utm_source=pricelist" TargetMode="External"/><Relationship Id="rId266" Type="http://schemas.openxmlformats.org/officeDocument/2006/relationships/hyperlink" Target="https://parf-optom.ru/catalog/kosmetika/makiyazh/dlya_litsa/pudra/pudra_s_zapasnym_blokom_studio_perfect_spf_15/?utm_source=pricelist" TargetMode="External"/><Relationship Id="rId267" Type="http://schemas.openxmlformats.org/officeDocument/2006/relationships/hyperlink" Target="https://parf-optom.ru/catalog/kosmetika/makiyazh/dlya_litsa/rumyana/palitra_rumyan_morphe_9_ottenkov/?utm_source=pricelist" TargetMode="External"/><Relationship Id="rId268" Type="http://schemas.openxmlformats.org/officeDocument/2006/relationships/hyperlink" Target="https://parf-optom.ru/catalog/kosmetika/makiyazh/dlya_litsa/rumyana/rumyana_morphe_powder_blush_fard_a_joues_15g/?utm_source=pricelist" TargetMode="External"/><Relationship Id="rId269" Type="http://schemas.openxmlformats.org/officeDocument/2006/relationships/hyperlink" Target="https://parf-optom.ru/catalog/kosmetika/makiyazh/dlya_litsa/rumyana/rumyana_morphe_powder_blush_fard_a_joues_15g/?utm_source=pricelist" TargetMode="External"/><Relationship Id="rId270" Type="http://schemas.openxmlformats.org/officeDocument/2006/relationships/hyperlink" Target="https://parf-optom.ru/catalog/kosmetika/makiyazh/dlya_litsa/rumyana/rumyana_morphe_powder_blush_fard_a_joues_15g/?utm_source=pricelist" TargetMode="External"/><Relationship Id="rId271" Type="http://schemas.openxmlformats.org/officeDocument/2006/relationships/hyperlink" Target="https://parf-optom.ru/catalog/kosmetika/makiyazh/dlya_litsa/rumyana/rumyana_morphe_powder_blush_fard_a_joues_15g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khaylayter/khaylayter_benefit_sun_beam/?utm_source=pricelist" TargetMode="External"/><Relationship Id="rId2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6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8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1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2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3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4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5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29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9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7" Type="http://schemas.openxmlformats.org/officeDocument/2006/relationships/hyperlink" Target="https://parf-optom.ru/catalog/kosmetika/makiyazh/dlya_gub/pomada_dlya_gub/pomada_nyx_high_voltage_lipstick/?utm_source=pricelist" TargetMode="External"/><Relationship Id="rId308" Type="http://schemas.openxmlformats.org/officeDocument/2006/relationships/hyperlink" Target="https://parf-optom.ru/catalog/kosmetika/makiyazh/dlya_gub/pomada_dlya_gub/pomada_nyx_high_voltage_lipstick/?utm_source=pricelist" TargetMode="External"/><Relationship Id="rId309" Type="http://schemas.openxmlformats.org/officeDocument/2006/relationships/hyperlink" Target="https://parf-optom.ru/catalog/kosmetika/makiyazh/dlya_litsa/rumyana/palitra_rumyan_morphe_9_ottenkov/?utm_source=pricelist" TargetMode="External"/><Relationship Id="rId310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1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2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3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4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5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16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17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18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19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0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1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2" Type="http://schemas.openxmlformats.org/officeDocument/2006/relationships/hyperlink" Target="https://parf-optom.ru/catalog/kosmetika/makiyazh/dlya_litsa/konsiler/konsiler_studio_sculpt_concealer_5_5g/?utm_source=pricelist" TargetMode="External"/><Relationship Id="rId333" Type="http://schemas.openxmlformats.org/officeDocument/2006/relationships/hyperlink" Target="https://parf-optom.ru/catalog/kosmetika/makiyazh/dlya_litsa/konsiler/konsiler_studio_sculpt_concealer_5_5g/?utm_source=pricelist" TargetMode="External"/><Relationship Id="rId334" Type="http://schemas.openxmlformats.org/officeDocument/2006/relationships/hyperlink" Target="https://parf-optom.ru/catalog/kosmetika/makiyazh/dlya_litsa/konsiler/konsiler_studio_sculpt_concealer_5_5g/?utm_source=pricelist" TargetMode="External"/><Relationship Id="rId33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7" Type="http://schemas.openxmlformats.org/officeDocument/2006/relationships/hyperlink" Target="https://parf-optom.ru/catalog/kosmetika/makiyazh/dlya_litsa/konsiler/korrektor_select_cover_up_10ml/?utm_source=pricelist" TargetMode="External"/><Relationship Id="rId338" Type="http://schemas.openxmlformats.org/officeDocument/2006/relationships/hyperlink" Target="https://parf-optom.ru/catalog/kosmetika/makiyazh/dlya_litsa/konsiler/korrektor_select_cover_up_10ml/?utm_source=pricelist" TargetMode="External"/><Relationship Id="rId339" Type="http://schemas.openxmlformats.org/officeDocument/2006/relationships/hyperlink" Target="https://parf-optom.ru/catalog/kosmetika/makiyazh/dlya_litsa/konsiler/korrektor_select_cover_up_10ml/?utm_source=pricelist" TargetMode="External"/><Relationship Id="rId340" Type="http://schemas.openxmlformats.org/officeDocument/2006/relationships/hyperlink" Target="https://parf-optom.ru/catalog/kosmetika/makiyazh/dlya_litsa/konsiler/korrektor_select_cover_up_10ml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moisturecover/?utm_source=pricelist" TargetMode="External"/><Relationship Id="rId345" Type="http://schemas.openxmlformats.org/officeDocument/2006/relationships/hyperlink" Target="https://parf-optom.ru/catalog/kosmetika/makiyazh/dlya_litsa/konsiler/korrektor_select_moisturecover/?utm_source=pricelist" TargetMode="External"/><Relationship Id="rId346" Type="http://schemas.openxmlformats.org/officeDocument/2006/relationships/hyperlink" Target="https://parf-optom.ru/catalog/kosmetika/makiyazh/dlya_litsa/konsiler/korrektor_select_moisturecover/?utm_source=pricelist" TargetMode="External"/><Relationship Id="rId347" Type="http://schemas.openxmlformats.org/officeDocument/2006/relationships/hyperlink" Target="https://parf-optom.ru/catalog/kosmetika/makiyazh/dlya_litsa/konsiler/korrektor_select_moisturecover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2" Type="http://schemas.openxmlformats.org/officeDocument/2006/relationships/hyperlink" Target="https://parf-optom.ru/catalog/kosmetika/makiyazh/dlya_gub/pomada_dlya_gub/pomada_nyx_high_voltage_lipstick/?utm_source=pricelist" TargetMode="External"/><Relationship Id="rId353" Type="http://schemas.openxmlformats.org/officeDocument/2006/relationships/hyperlink" Target="https://parf-optom.ru/catalog/kosmetika/makiyazh/dlya_gub/pomada_dlya_gub/pomada_nyx_high_voltage_lipstick/?utm_source=pricelist" TargetMode="External"/><Relationship Id="rId354" Type="http://schemas.openxmlformats.org/officeDocument/2006/relationships/hyperlink" Target="https://parf-optom.ru/catalog/kosmetika/makiyazh/dlya_litsa/pudra/pudra_select_sheer_8g/?utm_source=pricelist" TargetMode="External"/><Relationship Id="rId355" Type="http://schemas.openxmlformats.org/officeDocument/2006/relationships/hyperlink" Target="https://parf-optom.ru/catalog/kosmetika/makiyazh/dlya_litsa/pudra/pudra_select_sheer_8g/?utm_source=pricelist" TargetMode="External"/><Relationship Id="rId356" Type="http://schemas.openxmlformats.org/officeDocument/2006/relationships/hyperlink" Target="https://parf-optom.ru/catalog/kosmetika/makiyazh/dlya_litsa/pudra/pudra_select_sheer_8g/?utm_source=pricelist" TargetMode="External"/><Relationship Id="rId357" Type="http://schemas.openxmlformats.org/officeDocument/2006/relationships/hyperlink" Target="https://parf-optom.ru/catalog/kosmetika/makiyazh/dlya_litsa/pudra/pudra_studio_fix_15g/?utm_source=pricelist" TargetMode="External"/><Relationship Id="rId358" Type="http://schemas.openxmlformats.org/officeDocument/2006/relationships/hyperlink" Target="https://parf-optom.ru/catalog/kosmetika/makiyazh/dlya_litsa/pudra/pudra_studio_fix_15g/?utm_source=pricelist" TargetMode="External"/><Relationship Id="rId359" Type="http://schemas.openxmlformats.org/officeDocument/2006/relationships/hyperlink" Target="https://parf-optom.ru/catalog/kosmetika/makiyazh/dlya_litsa/pudra/pudra_s_zapasnym_blokom_studio_perfect_spf_15/?utm_source=pricelist" TargetMode="External"/><Relationship Id="rId360" Type="http://schemas.openxmlformats.org/officeDocument/2006/relationships/hyperlink" Target="https://parf-optom.ru/catalog/kosmetika/makiyazh/dlya_litsa/pudra/pudra_s_zapasnym_blokom_studio_perfect_spf_15/?utm_source=pricelist" TargetMode="External"/><Relationship Id="rId361" Type="http://schemas.openxmlformats.org/officeDocument/2006/relationships/hyperlink" Target="https://parf-optom.ru/catalog/kosmetika/makiyazh/dlya_litsa/pudra/pudra_s_zapasnym_blokom_studio_perfect_spf_15/?utm_source=pricelist" TargetMode="External"/><Relationship Id="rId362" Type="http://schemas.openxmlformats.org/officeDocument/2006/relationships/hyperlink" Target="https://parf-optom.ru/catalog/kosmetika/makiyazh/dlya_litsa/pudra/pudra_s_zapasnym_blokom_studio_perfect_spf_15/?utm_source=pricelist" TargetMode="External"/><Relationship Id="rId36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7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68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69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0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1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2" Type="http://schemas.openxmlformats.org/officeDocument/2006/relationships/hyperlink" Target="https://parf-optom.ru/catalog/podarochnye_nabory/podarochnye_nabory_parfyumerii/parfyumernyy_nabor_moschino_toy_2/?utm_source=pricelist" TargetMode="External"/><Relationship Id="rId373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4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5" Type="http://schemas.openxmlformats.org/officeDocument/2006/relationships/hyperlink" Target="https://parf-optom.ru/catalog/podarochnye_nabory/podarochnye_nabory_parfyumerii/parfyumernyy_nabor_moschino_toy_boy/?utm_source=pricelist" TargetMode="External"/><Relationship Id="rId376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77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78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79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2" Type="http://schemas.openxmlformats.org/officeDocument/2006/relationships/hyperlink" Target="https://parf-optom.ru/catalog/soputstvuyushchie_tovary/aksessuary/applikator_dlya_podvodki_2_shtuki_8_5_sm_11347/?utm_source=pricelist" TargetMode="External"/><Relationship Id="rId383" Type="http://schemas.openxmlformats.org/officeDocument/2006/relationships/hyperlink" Target="https://parf-optom.ru/catalog/soputstvuyushchie_tovary/aksessuary/nakleyka_rusifikator/?utm_source=pricelist" TargetMode="External"/><Relationship Id="rId384" Type="http://schemas.openxmlformats.org/officeDocument/2006/relationships/hyperlink" Target="https://parf-optom.ru/catalog/soputstvuyushchie_tovary/aksessuary/nakleyka_rusifikator/?utm_source=pricelist" TargetMode="External"/><Relationship Id="rId385" Type="http://schemas.openxmlformats.org/officeDocument/2006/relationships/hyperlink" Target="https://parf-optom.ru/catalog/soputstvuyushchie_tovary/aksessuary/nakleyka_rusifikator/?utm_source=pricelist" TargetMode="External"/><Relationship Id="rId386" Type="http://schemas.openxmlformats.org/officeDocument/2006/relationships/hyperlink" Target="https://parf-optom.ru/catalog/soputstvuyushchie_tovary/aksessuary/nakleyka_rusifikator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dlya_britya/smennye_kassety_dlya_britya_venus_divine/?utm_source=pricelist" TargetMode="External"/><Relationship Id="rId393" Type="http://schemas.openxmlformats.org/officeDocument/2006/relationships/hyperlink" Target="https://parf-optom.ru/catalog/soputstvuyushchie_tovary/dlya_britya/smennye_kassety_dlya_britya_venus_vibrance/?utm_source=pricelist" TargetMode="External"/><Relationship Id="rId394" Type="http://schemas.openxmlformats.org/officeDocument/2006/relationships/hyperlink" Target="https://parf-optom.ru/catalog/soputstvuyushchie_tovary/kisti/kist_dlya_zhidkoy_podvodki_korichnevaya_8_6_sm_11333/?utm_source=pricelist" TargetMode="External"/><Relationship Id="rId395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4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670</v>
      </c>
      <c r="F17" s="12">
        <v>630</v>
      </c>
      <c r="G17" s="12">
        <f>IF(H17&gt;F17,F17,H17)</f>
      </c>
      <c r="H17" s="12">
        <v>490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650</v>
      </c>
      <c r="F18" s="12">
        <v>611</v>
      </c>
      <c r="G18" s="12">
        <f>IF(H18&gt;F18,F18,H18)</f>
      </c>
      <c r="H18" s="12">
        <v>510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s="7" customFormat="1" outlineLevel="1" customHeight="1">
      <c r="A21" s="13" t="s">
        <v>76</v>
      </c>
      <c r="B21" s="13"/>
      <c r="C21" s="13"/>
      <c r="D21" s="13"/>
      <c r="E21" s="13"/>
      <c r="F21" s="13"/>
      <c r="G21" s="13"/>
      <c r="H21" s="13"/>
      <c r="I21" s="13"/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489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550</v>
      </c>
      <c r="F23" s="12">
        <v>517</v>
      </c>
      <c r="G23" s="12">
        <f>IF(H23&gt;F23,F23,H23)</f>
      </c>
      <c r="H23" s="12">
        <v>420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489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650</v>
      </c>
      <c r="F25" s="12">
        <v>611</v>
      </c>
      <c r="G25" s="12">
        <f>IF(H25&gt;F25,F25,H25)</f>
      </c>
      <c r="H25" s="12">
        <v>510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590</v>
      </c>
      <c r="F28" s="12">
        <v>555</v>
      </c>
      <c r="G28" s="12">
        <f>IF(H28&gt;F28,F28,H28)</f>
      </c>
      <c r="H28" s="12">
        <v>435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550</v>
      </c>
      <c r="F30" s="12">
        <v>517</v>
      </c>
      <c r="G30" s="12">
        <f>IF(H30&gt;F30,F30,H30)</f>
      </c>
      <c r="H30" s="12">
        <v>420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520</v>
      </c>
      <c r="F31" s="12">
        <v>489</v>
      </c>
      <c r="G31" s="12">
        <f>IF(H31&gt;F31,F31,H31)</f>
      </c>
      <c r="H31" s="12">
        <v>390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530</v>
      </c>
      <c r="F33" s="12">
        <v>498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489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517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489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590</v>
      </c>
      <c r="F40" s="12">
        <v>555</v>
      </c>
      <c r="G40" s="12">
        <f>IF(H40&gt;F40,F40,H40)</f>
      </c>
      <c r="H40" s="12">
        <v>435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489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550</v>
      </c>
      <c r="F46" s="12">
        <v>517</v>
      </c>
      <c r="G46" s="12">
        <f>IF(H46&gt;F46,F46,H46)</f>
      </c>
      <c r="H46" s="12">
        <v>420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570</v>
      </c>
      <c r="F47" s="12">
        <v>536</v>
      </c>
      <c r="G47" s="12">
        <f>IF(H47&gt;F47,F47,H47)</f>
      </c>
      <c r="H47" s="12">
        <v>430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550</v>
      </c>
      <c r="F48" s="12">
        <v>517</v>
      </c>
      <c r="G48" s="12">
        <f>IF(H48&gt;F48,F48,H48)</f>
      </c>
      <c r="H48" s="12">
        <v>420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489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670</v>
      </c>
      <c r="F61" s="12">
        <v>630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550</v>
      </c>
      <c r="F62" s="12">
        <v>517</v>
      </c>
      <c r="G62" s="12">
        <f>IF(H62&gt;F62,F62,H62)</f>
      </c>
      <c r="H62" s="12">
        <v>420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520</v>
      </c>
      <c r="F64" s="12">
        <v>489</v>
      </c>
      <c r="G64" s="12">
        <f>IF(H64&gt;F64,F64,H64)</f>
      </c>
      <c r="H64" s="12">
        <v>390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550</v>
      </c>
      <c r="F66" s="12">
        <v>517</v>
      </c>
      <c r="G66" s="12">
        <f>IF(H66&gt;F66,F66,H66)</f>
      </c>
      <c r="H66" s="12">
        <v>420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650</v>
      </c>
      <c r="F67" s="12">
        <v>611</v>
      </c>
      <c r="G67" s="12">
        <f>IF(H67&gt;F67,F67,H67)</f>
      </c>
      <c r="H67" s="12">
        <v>510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602</v>
      </c>
      <c r="G68" s="12">
        <f>IF(H68&gt;F68,F68,H68)</f>
      </c>
      <c r="H68" s="12">
        <v>450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489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530</v>
      </c>
      <c r="F71" s="12">
        <v>498</v>
      </c>
      <c r="G71" s="12">
        <f>IF(H71&gt;F71,F71,H71)</f>
      </c>
      <c r="H71" s="12">
        <v>400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461</v>
      </c>
      <c r="G73" s="12">
        <f>IF(H73&gt;F73,F73,H73)</f>
      </c>
      <c r="H73" s="12">
        <v>370</v>
      </c>
      <c r="I73" t="s">
        <v>284</v>
      </c>
    </row>
    <row r="74" spans="1:9" s="7" customFormat="1" outlineLevel="1" customHeight="1">
      <c r="A74" s="13" t="s">
        <v>285</v>
      </c>
      <c r="B74" s="13"/>
      <c r="C74" s="13"/>
      <c r="D74" s="13"/>
      <c r="E74" s="13"/>
      <c r="F74" s="13"/>
      <c r="G74" s="13"/>
      <c r="H74" s="13"/>
      <c r="I74" s="13"/>
    </row>
    <row r="75" spans="1:9" outlineLevel="2" ht="91" customHeight="1">
      <c r="A75" s="14" t="s">
        <v>286</v>
      </c>
      <c r="B75" s="11" t="s">
        <v>287</v>
      </c>
      <c r="C75" t="s">
        <v>288</v>
      </c>
      <c r="D75"/>
      <c r="E75" s="12">
        <v>520</v>
      </c>
      <c r="F75" s="12">
        <v>489</v>
      </c>
      <c r="G75" s="12">
        <f>IF(H75&gt;F75,F75,H75)</f>
      </c>
      <c r="H75" s="12">
        <v>390</v>
      </c>
      <c r="I75" t="s">
        <v>289</v>
      </c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550</v>
      </c>
      <c r="F76" s="12">
        <v>517</v>
      </c>
      <c r="G76" s="12">
        <f>IF(H76&gt;F76,F76,H76)</f>
      </c>
      <c r="H76" s="12">
        <v>420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650</v>
      </c>
      <c r="F77" s="12">
        <v>611</v>
      </c>
      <c r="G77" s="12">
        <f>IF(H77&gt;F77,F77,H77)</f>
      </c>
      <c r="H77" s="12">
        <v>510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590</v>
      </c>
      <c r="F79" s="12">
        <v>555</v>
      </c>
      <c r="G79" s="12">
        <f>IF(H79&gt;F79,F79,H79)</f>
      </c>
      <c r="H79" s="12">
        <v>435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550</v>
      </c>
      <c r="F81" s="12">
        <v>517</v>
      </c>
      <c r="G81" s="12">
        <f>IF(H81&gt;F81,F81,H81)</f>
      </c>
      <c r="H81" s="12">
        <v>420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489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555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88.6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79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517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690</v>
      </c>
      <c r="F98" s="12">
        <v>649</v>
      </c>
      <c r="G98" s="12">
        <f>IF(H98&gt;F98,F98,H98)</f>
      </c>
      <c r="H98" s="12">
        <v>490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640</v>
      </c>
      <c r="F99" s="12">
        <v>602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590</v>
      </c>
      <c r="F104" s="12">
        <v>555</v>
      </c>
      <c r="G104" s="12">
        <f>IF(H104&gt;F104,F104,H104)</f>
      </c>
      <c r="H104" s="12">
        <v>435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670</v>
      </c>
      <c r="F105" s="12">
        <v>630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489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650</v>
      </c>
      <c r="F107" s="12">
        <v>611</v>
      </c>
      <c r="G107" s="12">
        <f>IF(H107&gt;F107,F107,H107)</f>
      </c>
      <c r="H107" s="12">
        <v>510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s="7" customFormat="1" outlineLevel="1" customHeight="1">
      <c r="A110" s="13" t="s">
        <v>426</v>
      </c>
      <c r="B110" s="13"/>
      <c r="C110" s="13"/>
      <c r="D110" s="13"/>
      <c r="E110" s="13"/>
      <c r="F110" s="13"/>
      <c r="G110" s="13"/>
      <c r="H110" s="13"/>
      <c r="I110" s="13"/>
    </row>
    <row r="111" spans="1:9" outlineLevel="2" ht="91" customHeight="1">
      <c r="A111" s="14" t="s">
        <v>427</v>
      </c>
      <c r="B111" s="11" t="s">
        <v>428</v>
      </c>
      <c r="C111" t="s">
        <v>429</v>
      </c>
      <c r="D111"/>
      <c r="E111" s="12">
        <v>21.48</v>
      </c>
      <c r="F111" s="12">
        <v>20</v>
      </c>
      <c r="G111" s="12">
        <f>IF(H111&gt;F111,F111,H111)</f>
      </c>
      <c r="H111" s="12">
        <v>1486.8</v>
      </c>
      <c r="I111" t="s">
        <v>430</v>
      </c>
    </row>
    <row r="112" spans="1:9" outlineLevel="2" ht="91" customHeight="1">
      <c r="A112" s="14" t="s">
        <v>431</v>
      </c>
      <c r="B112" s="11" t="s">
        <v>432</v>
      </c>
      <c r="C112" t="s">
        <v>433</v>
      </c>
      <c r="D112"/>
      <c r="E112" s="12">
        <v>21.48</v>
      </c>
      <c r="F112" s="12">
        <v>20</v>
      </c>
      <c r="G112" s="12">
        <f>IF(H112&gt;F112,F112,H112)</f>
      </c>
      <c r="H112" s="12">
        <v>1486.8</v>
      </c>
      <c r="I112" t="s">
        <v>434</v>
      </c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18.41</v>
      </c>
      <c r="F115" s="12">
        <v>17</v>
      </c>
      <c r="G115" s="12">
        <f>IF(H115&gt;F115,F115,H115)</f>
      </c>
      <c r="H115" s="12">
        <v>1274.4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18.41</v>
      </c>
      <c r="F116" s="12">
        <v>17</v>
      </c>
      <c r="G116" s="12">
        <f>IF(H116&gt;F116,F116,H116)</f>
      </c>
      <c r="H116" s="12">
        <v>1274.4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13.81</v>
      </c>
      <c r="F117" s="12">
        <v>13</v>
      </c>
      <c r="G117" s="12">
        <f>IF(H117&gt;F117,F117,H117)</f>
      </c>
      <c r="H117" s="12">
        <v>955.8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14.57</v>
      </c>
      <c r="F118" s="12">
        <v>14</v>
      </c>
      <c r="G118" s="12">
        <f>IF(H118&gt;F118,F118,H118)</f>
      </c>
      <c r="H118" s="12">
        <v>1008.9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14.57</v>
      </c>
      <c r="F119" s="12">
        <v>14</v>
      </c>
      <c r="G119" s="12">
        <f>IF(H119&gt;F119,F119,H119)</f>
      </c>
      <c r="H119" s="12">
        <v>1008.9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12.27</v>
      </c>
      <c r="F123" s="12">
        <v>12</v>
      </c>
      <c r="G123" s="12">
        <f>IF(H123&gt;F123,F123,H123)</f>
      </c>
      <c r="H123" s="12">
        <v>849.6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13.81</v>
      </c>
      <c r="F124" s="12">
        <v>13</v>
      </c>
      <c r="G124" s="12">
        <f>IF(H124&gt;F124,F124,H124)</f>
      </c>
      <c r="H124" s="12">
        <v>955.8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13.81</v>
      </c>
      <c r="F125" s="12">
        <v>13</v>
      </c>
      <c r="G125" s="12">
        <f>IF(H125&gt;F125,F125,H125)</f>
      </c>
      <c r="H125" s="12">
        <v>955.8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14.57</v>
      </c>
      <c r="F126" s="12">
        <v>14</v>
      </c>
      <c r="G126" s="12">
        <f>IF(H126&gt;F126,F126,H126)</f>
      </c>
      <c r="H126" s="12">
        <v>1008.9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14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18.41</v>
      </c>
      <c r="F132" s="12">
        <v>17</v>
      </c>
      <c r="G132" s="12">
        <f>IF(H132&gt;F132,F132,H132)</f>
      </c>
      <c r="H132" s="12">
        <v>1274.4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18.41</v>
      </c>
      <c r="F133" s="12">
        <v>17</v>
      </c>
      <c r="G133" s="12">
        <f>IF(H133&gt;F133,F133,H133)</f>
      </c>
      <c r="H133" s="12">
        <v>1274.4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24.54</v>
      </c>
      <c r="F134" s="12">
        <v>23</v>
      </c>
      <c r="G134" s="12">
        <f>IF(H134&gt;F134,F134,H134)</f>
      </c>
      <c r="H134" s="12">
        <v>1699.2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13.81</v>
      </c>
      <c r="F136" s="12">
        <v>13</v>
      </c>
      <c r="G136" s="12">
        <f>IF(H136&gt;F136,F136,H136)</f>
      </c>
      <c r="H136" s="12">
        <v>955.8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14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14.57</v>
      </c>
      <c r="F138" s="12">
        <v>14</v>
      </c>
      <c r="G138" s="12">
        <f>IF(H138&gt;F138,F138,H138)</f>
      </c>
      <c r="H138" s="12">
        <v>1008.9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15.23</v>
      </c>
      <c r="F141" s="12">
        <v>14</v>
      </c>
      <c r="G141" s="12">
        <f>IF(H141&gt;F141,F141,H141)</f>
      </c>
      <c r="H141" s="12">
        <v>1089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18.41</v>
      </c>
      <c r="F142" s="12">
        <v>17</v>
      </c>
      <c r="G142" s="12">
        <f>IF(H142&gt;F142,F142,H142)</f>
      </c>
      <c r="H142" s="12">
        <v>1274.4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18.41</v>
      </c>
      <c r="F144" s="12">
        <v>17</v>
      </c>
      <c r="G144" s="12">
        <f>IF(H144&gt;F144,F144,H144)</f>
      </c>
      <c r="H144" s="12">
        <v>1274.4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14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24.54</v>
      </c>
      <c r="F152" s="12">
        <v>23</v>
      </c>
      <c r="G152" s="12">
        <f>IF(H152&gt;F152,F152,H152)</f>
      </c>
      <c r="H152" s="12">
        <v>1699.2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14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19.94</v>
      </c>
      <c r="F156" s="12">
        <v>19</v>
      </c>
      <c r="G156" s="12">
        <f>IF(H156&gt;F156,F156,H156)</f>
      </c>
      <c r="H156" s="12">
        <v>1380.6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15.34</v>
      </c>
      <c r="F157" s="12">
        <v>14</v>
      </c>
      <c r="G157" s="12">
        <f>IF(H157&gt;F157,F157,H157)</f>
      </c>
      <c r="H157" s="12">
        <v>1062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16.87</v>
      </c>
      <c r="F158" s="12">
        <v>16</v>
      </c>
      <c r="G158" s="12">
        <f>IF(H158&gt;F158,F158,H158)</f>
      </c>
      <c r="H158" s="12">
        <v>1168.2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14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14.57</v>
      </c>
      <c r="F160" s="12">
        <v>14</v>
      </c>
      <c r="G160" s="12">
        <f>IF(H160&gt;F160,F160,H160)</f>
      </c>
      <c r="H160" s="12">
        <v>1008.9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14.57</v>
      </c>
      <c r="F161" s="12">
        <v>14</v>
      </c>
      <c r="G161" s="12">
        <f>IF(H161&gt;F161,F161,H161)</f>
      </c>
      <c r="H161" s="12">
        <v>1008.9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80.2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27.61</v>
      </c>
      <c r="F170" s="12">
        <v>26</v>
      </c>
      <c r="G170" s="12">
        <f>IF(H170&gt;F170,F170,H170)</f>
      </c>
      <c r="H170" s="12">
        <v>1911.6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27.61</v>
      </c>
      <c r="F171" s="12">
        <v>26</v>
      </c>
      <c r="G171" s="12">
        <f>IF(H171&gt;F171,F171,H171)</f>
      </c>
      <c r="H171" s="12">
        <v>1911.6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15.34</v>
      </c>
      <c r="F172" s="12">
        <v>14</v>
      </c>
      <c r="G172" s="12">
        <f>IF(H172&gt;F172,F172,H172)</f>
      </c>
      <c r="H172" s="12">
        <v>1062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15.34</v>
      </c>
      <c r="F173" s="12">
        <v>14</v>
      </c>
      <c r="G173" s="12">
        <f>IF(H173&gt;F173,F173,H173)</f>
      </c>
      <c r="H173" s="12">
        <v>1062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1274.4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14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16.87</v>
      </c>
      <c r="F176" s="12">
        <v>16</v>
      </c>
      <c r="G176" s="12">
        <f>IF(H176&gt;F176,F176,H176)</f>
      </c>
      <c r="H176" s="12">
        <v>1168.2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13.04</v>
      </c>
      <c r="F177" s="12">
        <v>12</v>
      </c>
      <c r="G177" s="12">
        <f>IF(H177&gt;F177,F177,H177)</f>
      </c>
      <c r="H177" s="12">
        <v>902.7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12</v>
      </c>
      <c r="G179" s="12">
        <f>IF(H179&gt;F179,F179,H179)</f>
      </c>
      <c r="H179" s="12">
        <v>902.7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14</v>
      </c>
      <c r="G180" s="12">
        <f>IF(H180&gt;F180,F180,H180)</f>
      </c>
      <c r="H180" s="12">
        <v>1008.9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13.81</v>
      </c>
      <c r="F181" s="12">
        <v>13</v>
      </c>
      <c r="G181" s="12">
        <f>IF(H181&gt;F181,F181,H181)</f>
      </c>
      <c r="H181" s="12">
        <v>955.8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13.81</v>
      </c>
      <c r="F182" s="12">
        <v>13</v>
      </c>
      <c r="G182" s="12">
        <f>IF(H182&gt;F182,F182,H182)</f>
      </c>
      <c r="H182" s="12">
        <v>955.8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13.81</v>
      </c>
      <c r="F183" s="12">
        <v>13</v>
      </c>
      <c r="G183" s="12">
        <f>IF(H183&gt;F183,F183,H183)</f>
      </c>
      <c r="H183" s="12">
        <v>955.8</v>
      </c>
      <c r="I183" t="s">
        <v>718</v>
      </c>
    </row>
    <row r="184" spans="1:9" s="7" customFormat="1" outlineLevel="1" customHeight="1">
      <c r="A184" s="13" t="s">
        <v>719</v>
      </c>
      <c r="B184" s="13"/>
      <c r="C184" s="13"/>
      <c r="D184" s="13"/>
      <c r="E184" s="13"/>
      <c r="F184" s="13"/>
      <c r="G184" s="13"/>
      <c r="H184" s="13"/>
      <c r="I184" s="13"/>
    </row>
    <row r="185" spans="1:9" outlineLevel="2" ht="91" customHeight="1">
      <c r="A185" s="14" t="s">
        <v>720</v>
      </c>
      <c r="B185" s="11" t="s">
        <v>721</v>
      </c>
      <c r="C185"/>
      <c r="D185"/>
      <c r="E185" s="12">
        <v>13.81</v>
      </c>
      <c r="F185" s="12">
        <f>SUM(E185)</f>
      </c>
      <c r="G185" s="12">
        <f>IF(H185&gt;F185,F185,H185)</f>
      </c>
      <c r="H185" s="12"/>
      <c r="I185"/>
    </row>
    <row r="186" spans="1:9" outlineLevel="2" ht="91" customHeight="1">
      <c r="A186" s="14" t="s">
        <v>722</v>
      </c>
      <c r="B186" s="11" t="s">
        <v>723</v>
      </c>
      <c r="C186"/>
      <c r="D186"/>
      <c r="E186" s="12">
        <v>12.73</v>
      </c>
      <c r="F186" s="12">
        <f>SUM(E186)</f>
      </c>
      <c r="G186" s="12">
        <f>IF(H186&gt;F186,F186,H186)</f>
      </c>
      <c r="H186" s="12"/>
      <c r="I186"/>
    </row>
    <row r="187" spans="1:9" outlineLevel="2" ht="91" customHeight="1">
      <c r="A187" s="14" t="s">
        <v>724</v>
      </c>
      <c r="B187" s="11" t="s">
        <v>725</v>
      </c>
      <c r="C187"/>
      <c r="D187"/>
      <c r="E187" s="12">
        <v>12.73</v>
      </c>
      <c r="F187" s="12">
        <f>SUM(E187)</f>
      </c>
      <c r="G187" s="12">
        <f>IF(H187&gt;F187,F187,H187)</f>
      </c>
      <c r="H187" s="12"/>
      <c r="I187"/>
    </row>
    <row r="188" spans="1:9" outlineLevel="2" ht="68.2" customHeight="1">
      <c r="A188" s="14" t="s">
        <v>726</v>
      </c>
      <c r="B188" s="11" t="s">
        <v>727</v>
      </c>
      <c r="C188"/>
      <c r="D188"/>
      <c r="E188" s="12">
        <v>16.87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728</v>
      </c>
      <c r="B189" s="11" t="s">
        <v>729</v>
      </c>
      <c r="C189"/>
      <c r="D189"/>
      <c r="E189" s="12">
        <v>18.41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730</v>
      </c>
      <c r="B190" s="11" t="s">
        <v>731</v>
      </c>
      <c r="C190" t="s">
        <v>732</v>
      </c>
      <c r="D190"/>
      <c r="E190" s="12">
        <v>24.55</v>
      </c>
      <c r="F190" s="12">
        <v>20</v>
      </c>
      <c r="G190" s="12">
        <f>IF(H190&gt;F190,F190,H190)</f>
      </c>
      <c r="H190" s="12">
        <v>1701</v>
      </c>
      <c r="I190" t="s">
        <v>733</v>
      </c>
    </row>
    <row r="191" spans="1:9" outlineLevel="2" ht="91" customHeight="1">
      <c r="A191" s="14" t="s">
        <v>734</v>
      </c>
      <c r="B191" s="11" t="s">
        <v>735</v>
      </c>
      <c r="C191" t="s">
        <v>736</v>
      </c>
      <c r="D191"/>
      <c r="E191" s="12">
        <v>24.55</v>
      </c>
      <c r="F191" s="12">
        <v>20</v>
      </c>
      <c r="G191" s="12">
        <f>IF(H191&gt;F191,F191,H191)</f>
      </c>
      <c r="H191" s="12">
        <v>1701</v>
      </c>
      <c r="I191" t="s">
        <v>737</v>
      </c>
    </row>
    <row r="192" spans="1:9" outlineLevel="2" ht="91" customHeight="1">
      <c r="A192" s="14" t="s">
        <v>738</v>
      </c>
      <c r="B192" s="11" t="s">
        <v>739</v>
      </c>
      <c r="C192"/>
      <c r="D192"/>
      <c r="E192" s="12">
        <v>15.34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740</v>
      </c>
      <c r="B193" s="11" t="s">
        <v>741</v>
      </c>
      <c r="C193" t="s">
        <v>742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743</v>
      </c>
    </row>
    <row r="194" spans="1:9" outlineLevel="2" ht="91" customHeight="1">
      <c r="A194" s="14" t="s">
        <v>744</v>
      </c>
      <c r="B194" s="11" t="s">
        <v>745</v>
      </c>
      <c r="C194"/>
      <c r="D194"/>
      <c r="E194" s="12">
        <v>16.87</v>
      </c>
      <c r="F194" s="12">
        <f>SUM(E194)</f>
      </c>
      <c r="G194" s="12">
        <f>IF(H194&gt;F194,F194,H194)</f>
      </c>
      <c r="H194" s="12"/>
      <c r="I194"/>
    </row>
    <row r="195" spans="1:9" outlineLevel="2" ht="91" customHeight="1">
      <c r="A195" s="14" t="s">
        <v>746</v>
      </c>
      <c r="B195" s="11" t="s">
        <v>747</v>
      </c>
      <c r="C195"/>
      <c r="D195"/>
      <c r="E195" s="12">
        <v>12.73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748</v>
      </c>
      <c r="B196" s="11" t="s">
        <v>749</v>
      </c>
      <c r="C196"/>
      <c r="D196"/>
      <c r="E196" s="12">
        <v>13.81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750</v>
      </c>
      <c r="B197" s="11" t="s">
        <v>751</v>
      </c>
      <c r="C197"/>
      <c r="D197"/>
      <c r="E197" s="12">
        <v>13.81</v>
      </c>
      <c r="F197" s="12">
        <f>SUM(E197)</f>
      </c>
      <c r="G197" s="12">
        <f>IF(H197&gt;F197,F197,H197)</f>
      </c>
      <c r="H197" s="12"/>
      <c r="I197"/>
    </row>
    <row r="198" spans="1:9" s="7" customFormat="1" outlineLevel="1" customHeight="1">
      <c r="A198" s="13" t="s">
        <v>752</v>
      </c>
      <c r="B198" s="13"/>
      <c r="C198" s="13"/>
      <c r="D198" s="13"/>
      <c r="E198" s="13"/>
      <c r="F198" s="13"/>
      <c r="G198" s="13"/>
      <c r="H198" s="13"/>
      <c r="I198" s="13"/>
    </row>
    <row r="199" spans="1:9" outlineLevel="2" ht="91" customHeight="1">
      <c r="A199" s="14" t="s">
        <v>753</v>
      </c>
      <c r="B199" s="11" t="s">
        <v>754</v>
      </c>
      <c r="C199" t="s">
        <v>755</v>
      </c>
      <c r="D199"/>
      <c r="E199" s="12">
        <v>590</v>
      </c>
      <c r="F199" s="12">
        <v>555</v>
      </c>
      <c r="G199" s="12">
        <f>IF(H199&gt;F199,F199,H199)</f>
      </c>
      <c r="H199" s="12">
        <v>435</v>
      </c>
      <c r="I199" t="s">
        <v>756</v>
      </c>
    </row>
    <row r="200" spans="1:9" outlineLevel="2" ht="91" customHeight="1">
      <c r="A200" s="14" t="s">
        <v>757</v>
      </c>
      <c r="B200" s="11" t="s">
        <v>758</v>
      </c>
      <c r="C200" t="s">
        <v>759</v>
      </c>
      <c r="D200"/>
      <c r="E200" s="12">
        <v>14.57</v>
      </c>
      <c r="F200" s="12">
        <v>14</v>
      </c>
      <c r="G200" s="12">
        <f>IF(H200&gt;F200,F200,H200)</f>
      </c>
      <c r="H200" s="12">
        <v>1008.9</v>
      </c>
      <c r="I200" t="s">
        <v>760</v>
      </c>
    </row>
    <row r="201" spans="1:9" outlineLevel="2" ht="91" customHeight="1">
      <c r="A201" s="14" t="s">
        <v>761</v>
      </c>
      <c r="B201" s="11" t="s">
        <v>762</v>
      </c>
      <c r="C201" t="s">
        <v>763</v>
      </c>
      <c r="D201"/>
      <c r="E201" s="12">
        <v>14.57</v>
      </c>
      <c r="F201" s="12">
        <v>14</v>
      </c>
      <c r="G201" s="12">
        <f>IF(H201&gt;F201,F201,H201)</f>
      </c>
      <c r="H201" s="12">
        <v>1008.9</v>
      </c>
      <c r="I201" t="s">
        <v>764</v>
      </c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14.57</v>
      </c>
      <c r="F202" s="12">
        <v>14</v>
      </c>
      <c r="G202" s="12">
        <f>IF(H202&gt;F202,F202,H202)</f>
      </c>
      <c r="H202" s="12">
        <v>1008.9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590</v>
      </c>
      <c r="F204" s="12">
        <v>555</v>
      </c>
      <c r="G204" s="12">
        <f>IF(H204&gt;F204,F204,H204)</f>
      </c>
      <c r="H204" s="12">
        <v>435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590</v>
      </c>
      <c r="F206" s="12">
        <v>555</v>
      </c>
      <c r="G206" s="12">
        <f>IF(H206&gt;F206,F206,H206)</f>
      </c>
      <c r="H206" s="12">
        <v>435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18.41</v>
      </c>
      <c r="F207" s="12">
        <v>17</v>
      </c>
      <c r="G207" s="12">
        <f>IF(H207&gt;F207,F207,H207)</f>
      </c>
      <c r="H207" s="12">
        <v>1274.4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24.54</v>
      </c>
      <c r="F208" s="12">
        <v>23</v>
      </c>
      <c r="G208" s="12">
        <f>IF(H208&gt;F208,F208,H208)</f>
      </c>
      <c r="H208" s="12">
        <v>1699.2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18.41</v>
      </c>
      <c r="F209" s="12">
        <v>17</v>
      </c>
      <c r="G209" s="12">
        <f>IF(H209&gt;F209,F209,H209)</f>
      </c>
      <c r="H209" s="12">
        <v>1274.4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14.57</v>
      </c>
      <c r="F210" s="12">
        <v>14</v>
      </c>
      <c r="G210" s="12">
        <f>IF(H210&gt;F210,F210,H210)</f>
      </c>
      <c r="H210" s="12">
        <v>1008.9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15.23</v>
      </c>
      <c r="F211" s="12">
        <v>14</v>
      </c>
      <c r="G211" s="12">
        <f>IF(H211&gt;F211,F211,H211)</f>
      </c>
      <c r="H211" s="12">
        <v>1089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24.54</v>
      </c>
      <c r="F214" s="12">
        <v>23</v>
      </c>
      <c r="G214" s="12">
        <f>IF(H214&gt;F214,F214,H214)</f>
      </c>
      <c r="H214" s="12">
        <v>1699.2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550</v>
      </c>
      <c r="F215" s="12">
        <v>517</v>
      </c>
      <c r="G215" s="12">
        <f>IF(H215&gt;F215,F215,H215)</f>
      </c>
      <c r="H215" s="12">
        <v>420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14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590</v>
      </c>
      <c r="F220" s="12">
        <v>555</v>
      </c>
      <c r="G220" s="12">
        <f>IF(H220&gt;F220,F220,H220)</f>
      </c>
      <c r="H220" s="12">
        <v>435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670</v>
      </c>
      <c r="F222" s="12">
        <v>630</v>
      </c>
      <c r="G222" s="12">
        <f>IF(H222&gt;F222,F222,H222)</f>
      </c>
      <c r="H222" s="12">
        <v>490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27.61</v>
      </c>
      <c r="F223" s="12">
        <v>26</v>
      </c>
      <c r="G223" s="12">
        <f>IF(H223&gt;F223,F223,H223)</f>
      </c>
      <c r="H223" s="12">
        <v>1911.6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27.61</v>
      </c>
      <c r="F224" s="12">
        <v>26</v>
      </c>
      <c r="G224" s="12">
        <f>IF(H224&gt;F224,F224,H224)</f>
      </c>
      <c r="H224" s="12">
        <v>1911.6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15.34</v>
      </c>
      <c r="F225" s="12">
        <v>14</v>
      </c>
      <c r="G225" s="12">
        <f>IF(H225&gt;F225,F225,H225)</f>
      </c>
      <c r="H225" s="12">
        <v>1062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13.04</v>
      </c>
      <c r="F226" s="12">
        <v>12</v>
      </c>
      <c r="G226" s="12">
        <f>IF(H226&gt;F226,F226,H226)</f>
      </c>
      <c r="H226" s="12">
        <v>902.7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14.57</v>
      </c>
      <c r="F227" s="12">
        <v>14</v>
      </c>
      <c r="G227" s="12">
        <f>IF(H227&gt;F227,F227,H227)</f>
      </c>
      <c r="H227" s="12">
        <v>1008.9</v>
      </c>
      <c r="I227" t="s">
        <v>868</v>
      </c>
    </row>
    <row r="228" spans="1:9" s="7" customFormat="1" outlineLevel="1" customHeight="1">
      <c r="A228" s="13" t="s">
        <v>869</v>
      </c>
      <c r="B228" s="13"/>
      <c r="C228" s="13"/>
      <c r="D228" s="13"/>
      <c r="E228" s="13"/>
      <c r="F228" s="13"/>
      <c r="G228" s="13"/>
      <c r="H228" s="13"/>
      <c r="I228" s="13"/>
    </row>
    <row r="229" spans="1:9" outlineLevel="2" ht="91" customHeight="1">
      <c r="A229" s="14" t="s">
        <v>870</v>
      </c>
      <c r="B229" s="11" t="s">
        <v>871</v>
      </c>
      <c r="C229" t="s">
        <v>872</v>
      </c>
      <c r="D229"/>
      <c r="E229" s="12">
        <v>550</v>
      </c>
      <c r="F229" s="12">
        <v>517</v>
      </c>
      <c r="G229" s="12">
        <f>IF(H229&gt;F229,F229,H229)</f>
      </c>
      <c r="H229" s="12">
        <v>420</v>
      </c>
      <c r="I229" t="s">
        <v>873</v>
      </c>
    </row>
    <row r="230" spans="1:9" outlineLevel="2" ht="91" customHeight="1">
      <c r="A230" s="14" t="s">
        <v>874</v>
      </c>
      <c r="B230" s="11" t="s">
        <v>875</v>
      </c>
      <c r="C230" t="s">
        <v>876</v>
      </c>
      <c r="D230"/>
      <c r="E230" s="12">
        <v>650</v>
      </c>
      <c r="F230" s="12">
        <v>611</v>
      </c>
      <c r="G230" s="12">
        <f>IF(H230&gt;F230,F230,H230)</f>
      </c>
      <c r="H230" s="12">
        <v>510</v>
      </c>
      <c r="I230" t="s">
        <v>877</v>
      </c>
    </row>
    <row r="231" spans="1:9" outlineLevel="2" ht="91" customHeight="1">
      <c r="A231" s="14" t="s">
        <v>878</v>
      </c>
      <c r="B231" s="11" t="s">
        <v>879</v>
      </c>
      <c r="C231" t="s">
        <v>880</v>
      </c>
      <c r="D231"/>
      <c r="E231" s="12">
        <v>21.48</v>
      </c>
      <c r="F231" s="12">
        <v>20</v>
      </c>
      <c r="G231" s="12">
        <f>IF(H231&gt;F231,F231,H231)</f>
      </c>
      <c r="H231" s="12">
        <v>1486.8</v>
      </c>
      <c r="I231" t="s">
        <v>881</v>
      </c>
    </row>
    <row r="232" spans="1:9" outlineLevel="2" ht="91" customHeight="1">
      <c r="A232" s="14" t="s">
        <v>882</v>
      </c>
      <c r="B232" s="11" t="s">
        <v>883</v>
      </c>
      <c r="C232" t="s">
        <v>884</v>
      </c>
      <c r="D232"/>
      <c r="E232" s="12">
        <v>650</v>
      </c>
      <c r="F232" s="12">
        <v>611</v>
      </c>
      <c r="G232" s="12">
        <f>IF(H232&gt;F232,F232,H232)</f>
      </c>
      <c r="H232" s="12">
        <v>510</v>
      </c>
      <c r="I232" t="s">
        <v>885</v>
      </c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21.48</v>
      </c>
      <c r="F233" s="12">
        <v>20</v>
      </c>
      <c r="G233" s="12">
        <f>IF(H233&gt;F233,F233,H233)</f>
      </c>
      <c r="H233" s="12">
        <v>1486.8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21.48</v>
      </c>
      <c r="F234" s="12">
        <v>20</v>
      </c>
      <c r="G234" s="12">
        <f>IF(H234&gt;F234,F234,H234)</f>
      </c>
      <c r="H234" s="12">
        <v>1486.8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611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690</v>
      </c>
      <c r="F237" s="12">
        <v>649</v>
      </c>
      <c r="G237" s="12">
        <f>IF(H237&gt;F237,F237,H237)</f>
      </c>
      <c r="H237" s="12">
        <v>490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640</v>
      </c>
      <c r="F238" s="12">
        <v>602</v>
      </c>
      <c r="G238" s="12">
        <f>IF(H238&gt;F238,F238,H238)</f>
      </c>
      <c r="H238" s="12">
        <v>490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640</v>
      </c>
      <c r="F239" s="12">
        <v>602</v>
      </c>
      <c r="G239" s="12">
        <f>IF(H239&gt;F239,F239,H239)</f>
      </c>
      <c r="H239" s="12">
        <v>490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640</v>
      </c>
      <c r="F240" s="12">
        <v>602</v>
      </c>
      <c r="G240" s="12">
        <f>IF(H240&gt;F240,F240,H240)</f>
      </c>
      <c r="H240" s="12">
        <v>490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640</v>
      </c>
      <c r="F241" s="12">
        <v>602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690</v>
      </c>
      <c r="F243" s="12">
        <v>649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690</v>
      </c>
      <c r="F244" s="12">
        <v>649</v>
      </c>
      <c r="G244" s="12">
        <f>IF(H244&gt;F244,F244,H244)</f>
      </c>
      <c r="H244" s="12">
        <v>490</v>
      </c>
      <c r="I244" t="s">
        <v>933</v>
      </c>
    </row>
    <row r="245" spans="1:9" s="7" customFormat="1" customHeight="1">
      <c r="A245" s="9" t="s">
        <v>934</v>
      </c>
      <c r="B245" s="9"/>
      <c r="C245" s="9"/>
      <c r="D245" s="9"/>
      <c r="E245" s="9"/>
      <c r="F245" s="9"/>
      <c r="G245" s="9"/>
      <c r="H245" s="9"/>
      <c r="I245" s="9"/>
    </row>
    <row r="246" spans="1:9" s="7" customFormat="1" outlineLevel="1" customHeight="1">
      <c r="A246" s="13" t="s">
        <v>935</v>
      </c>
      <c r="B246" s="13"/>
      <c r="C246" s="13"/>
      <c r="D246" s="13"/>
      <c r="E246" s="13"/>
      <c r="F246" s="13"/>
      <c r="G246" s="13"/>
      <c r="H246" s="13"/>
      <c r="I246" s="13"/>
    </row>
    <row r="247" spans="1:9" s="7" customFormat="1" outlineLevel="2" customHeight="1">
      <c r="A247" s="15" t="s">
        <v>936</v>
      </c>
      <c r="B247" s="15"/>
      <c r="C247" s="15"/>
      <c r="D247" s="15"/>
      <c r="E247" s="15"/>
      <c r="F247" s="15"/>
      <c r="G247" s="15"/>
      <c r="H247" s="15"/>
      <c r="I247" s="15"/>
    </row>
    <row r="248" spans="1:9" s="7" customFormat="1" outlineLevel="3" customHeight="1">
      <c r="A248" s="16" t="s">
        <v>937</v>
      </c>
      <c r="B248" s="16"/>
      <c r="C248" s="16"/>
      <c r="D248" s="16"/>
      <c r="E248" s="16"/>
      <c r="F248" s="16"/>
      <c r="G248" s="16"/>
      <c r="H248" s="16"/>
      <c r="I248" s="16"/>
    </row>
    <row r="249" spans="1:9" outlineLevel="4" ht="91" customHeight="1">
      <c r="A249" s="17" t="s">
        <v>938</v>
      </c>
      <c r="B249" s="11" t="s">
        <v>939</v>
      </c>
      <c r="C249" t="s">
        <v>940</v>
      </c>
      <c r="D249"/>
      <c r="E249" s="12">
        <v>120</v>
      </c>
      <c r="F249" s="12">
        <v>36</v>
      </c>
      <c r="G249" s="12">
        <f>IF(H249&gt;F249,F249,H249)</f>
      </c>
      <c r="H249" s="12">
        <v>78</v>
      </c>
      <c r="I249" t="s">
        <v>941</v>
      </c>
    </row>
    <row r="250" spans="1:9" outlineLevel="4" ht="91" customHeight="1">
      <c r="A250" s="17" t="s">
        <v>942</v>
      </c>
      <c r="B250" s="11" t="s">
        <v>943</v>
      </c>
      <c r="C250" t="s">
        <v>944</v>
      </c>
      <c r="D250"/>
      <c r="E250" s="12">
        <v>120</v>
      </c>
      <c r="F250" s="12">
        <v>36</v>
      </c>
      <c r="G250" s="12">
        <f>IF(H250&gt;F250,F250,H250)</f>
      </c>
      <c r="H250" s="12">
        <v>78</v>
      </c>
      <c r="I250" t="s">
        <v>945</v>
      </c>
    </row>
    <row r="251" spans="1:9" outlineLevel="4" ht="90.4" customHeight="1">
      <c r="A251" s="17" t="s">
        <v>946</v>
      </c>
      <c r="B251" s="11" t="s">
        <v>947</v>
      </c>
      <c r="C251" t="s">
        <v>948</v>
      </c>
      <c r="D251"/>
      <c r="E251" s="12">
        <v>130</v>
      </c>
      <c r="F251" s="12">
        <v>39</v>
      </c>
      <c r="G251" s="12">
        <f>IF(H251&gt;F251,F251,H251)</f>
      </c>
      <c r="H251" s="12">
        <v>171</v>
      </c>
      <c r="I251" t="s">
        <v>949</v>
      </c>
    </row>
    <row r="252" spans="1:9" outlineLevel="4" ht="91" customHeight="1">
      <c r="A252" s="17" t="s">
        <v>950</v>
      </c>
      <c r="B252" s="11" t="s">
        <v>951</v>
      </c>
      <c r="C252" t="s">
        <v>952</v>
      </c>
      <c r="D252"/>
      <c r="E252" s="12">
        <v>130</v>
      </c>
      <c r="F252" s="12">
        <v>39</v>
      </c>
      <c r="G252" s="12">
        <f>IF(H252&gt;F252,F252,H252)</f>
      </c>
      <c r="H252" s="12">
        <v>171</v>
      </c>
      <c r="I252" t="s">
        <v>953</v>
      </c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130</v>
      </c>
      <c r="F253" s="12">
        <v>39</v>
      </c>
      <c r="G253" s="12">
        <f>IF(H253&gt;F253,F253,H253)</f>
      </c>
      <c r="H253" s="12">
        <v>171</v>
      </c>
      <c r="I253" t="s">
        <v>957</v>
      </c>
    </row>
    <row r="254" spans="1:9" s="7" customFormat="1" outlineLevel="3" customHeight="1">
      <c r="A254" s="16" t="s">
        <v>958</v>
      </c>
      <c r="B254" s="16"/>
      <c r="C254" s="16"/>
      <c r="D254" s="16"/>
      <c r="E254" s="16"/>
      <c r="F254" s="16"/>
      <c r="G254" s="16"/>
      <c r="H254" s="16"/>
      <c r="I254" s="16"/>
    </row>
    <row r="255" spans="1:9" outlineLevel="4" ht="91" customHeight="1">
      <c r="A255" s="17" t="s">
        <v>959</v>
      </c>
      <c r="B255" s="11" t="s">
        <v>960</v>
      </c>
      <c r="C255" t="s">
        <v>961</v>
      </c>
      <c r="D255"/>
      <c r="E255" s="12">
        <v>110</v>
      </c>
      <c r="F255" s="12">
        <v>55</v>
      </c>
      <c r="G255" s="12">
        <f>IF(H255&gt;F255,F255,H255)</f>
      </c>
      <c r="H255" s="12">
        <v>90</v>
      </c>
      <c r="I255" t="s">
        <v>962</v>
      </c>
    </row>
    <row r="256" spans="1:9" outlineLevel="4" ht="91" customHeight="1">
      <c r="A256" s="17" t="s">
        <v>963</v>
      </c>
      <c r="B256" s="11" t="s">
        <v>964</v>
      </c>
      <c r="C256" t="s">
        <v>965</v>
      </c>
      <c r="D256"/>
      <c r="E256" s="12">
        <v>110</v>
      </c>
      <c r="F256" s="12">
        <v>55</v>
      </c>
      <c r="G256" s="12">
        <f>IF(H256&gt;F256,F256,H256)</f>
      </c>
      <c r="H256" s="12">
        <v>90</v>
      </c>
      <c r="I256" t="s">
        <v>966</v>
      </c>
    </row>
    <row r="257" spans="1:9" outlineLevel="4" ht="91" customHeight="1">
      <c r="A257" s="17" t="s">
        <v>967</v>
      </c>
      <c r="B257" s="11" t="s">
        <v>968</v>
      </c>
      <c r="C257" t="s">
        <v>969</v>
      </c>
      <c r="D257"/>
      <c r="E257" s="12">
        <v>110</v>
      </c>
      <c r="F257" s="12">
        <v>55</v>
      </c>
      <c r="G257" s="12">
        <f>IF(H257&gt;F257,F257,H257)</f>
      </c>
      <c r="H257" s="12">
        <v>90</v>
      </c>
      <c r="I257" t="s">
        <v>970</v>
      </c>
    </row>
    <row r="258" spans="1:9" outlineLevel="4" ht="91" customHeight="1">
      <c r="A258" s="17" t="s">
        <v>971</v>
      </c>
      <c r="B258" s="11" t="s">
        <v>972</v>
      </c>
      <c r="C258" t="s">
        <v>973</v>
      </c>
      <c r="D258"/>
      <c r="E258" s="12">
        <v>188</v>
      </c>
      <c r="F258" s="12">
        <v>56</v>
      </c>
      <c r="G258" s="12">
        <f>IF(H258&gt;F258,F258,H258)</f>
      </c>
      <c r="H258" s="12">
        <v>130.5</v>
      </c>
      <c r="I258" t="s">
        <v>974</v>
      </c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188</v>
      </c>
      <c r="F259" s="12">
        <v>56</v>
      </c>
      <c r="G259" s="12">
        <f>IF(H259&gt;F259,F259,H259)</f>
      </c>
      <c r="H259" s="12">
        <v>130.5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100</v>
      </c>
      <c r="F260" s="12">
        <v>30</v>
      </c>
      <c r="G260" s="12">
        <f>IF(H260&gt;F260,F260,H260)</f>
      </c>
      <c r="H260" s="12">
        <v>45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100</v>
      </c>
      <c r="F261" s="12">
        <v>30</v>
      </c>
      <c r="G261" s="12">
        <f>IF(H261&gt;F261,F261,H261)</f>
      </c>
      <c r="H261" s="12">
        <v>45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100</v>
      </c>
      <c r="F262" s="12">
        <v>30</v>
      </c>
      <c r="G262" s="12">
        <f>IF(H262&gt;F262,F262,H262)</f>
      </c>
      <c r="H262" s="12">
        <v>45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100</v>
      </c>
      <c r="F263" s="12">
        <v>30</v>
      </c>
      <c r="G263" s="12">
        <f>IF(H263&gt;F263,F263,H263)</f>
      </c>
      <c r="H263" s="12">
        <v>45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140</v>
      </c>
      <c r="F267" s="12">
        <v>42</v>
      </c>
      <c r="G267" s="12">
        <f>IF(H267&gt;F267,F267,H267)</f>
      </c>
      <c r="H267" s="12">
        <v>123.3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140</v>
      </c>
      <c r="F268" s="12">
        <v>42</v>
      </c>
      <c r="G268" s="12">
        <f>IF(H268&gt;F268,F268,H268)</f>
      </c>
      <c r="H268" s="12">
        <v>123.3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140</v>
      </c>
      <c r="F269" s="12">
        <v>42</v>
      </c>
      <c r="G269" s="12">
        <f>IF(H269&gt;F269,F269,H269)</f>
      </c>
      <c r="H269" s="12">
        <v>123.3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140</v>
      </c>
      <c r="F270" s="12">
        <v>42</v>
      </c>
      <c r="G270" s="12">
        <f>IF(H270&gt;F270,F270,H270)</f>
      </c>
      <c r="H270" s="12">
        <v>123.3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s="7" customFormat="1" outlineLevel="3" customHeight="1">
      <c r="A272" s="16" t="s">
        <v>1027</v>
      </c>
      <c r="B272" s="16"/>
      <c r="C272" s="16"/>
      <c r="D272" s="16"/>
      <c r="E272" s="16"/>
      <c r="F272" s="16"/>
      <c r="G272" s="16"/>
      <c r="H272" s="16"/>
      <c r="I272" s="16"/>
    </row>
    <row r="273" spans="1:9" outlineLevel="4" ht="91" customHeight="1">
      <c r="A273" s="17" t="s">
        <v>1028</v>
      </c>
      <c r="B273" s="11" t="s">
        <v>1029</v>
      </c>
      <c r="C273" t="s">
        <v>1030</v>
      </c>
      <c r="D273"/>
      <c r="E273" s="12">
        <v>180</v>
      </c>
      <c r="F273" s="12">
        <v>54</v>
      </c>
      <c r="G273" s="12">
        <f>IF(H273&gt;F273,F273,H273)</f>
      </c>
      <c r="H273" s="12">
        <v>130</v>
      </c>
      <c r="I273" t="s">
        <v>1031</v>
      </c>
    </row>
    <row r="274" spans="1:9" outlineLevel="4" ht="91" customHeight="1">
      <c r="A274" s="17" t="s">
        <v>1032</v>
      </c>
      <c r="B274" s="11" t="s">
        <v>1033</v>
      </c>
      <c r="C274" t="s">
        <v>1034</v>
      </c>
      <c r="D274"/>
      <c r="E274" s="12">
        <v>180</v>
      </c>
      <c r="F274" s="12">
        <v>54</v>
      </c>
      <c r="G274" s="12">
        <f>IF(H274&gt;F274,F274,H274)</f>
      </c>
      <c r="H274" s="12">
        <v>135</v>
      </c>
      <c r="I274" t="s">
        <v>1035</v>
      </c>
    </row>
    <row r="275" spans="1:9" outlineLevel="4" ht="91" customHeight="1">
      <c r="A275" s="17" t="s">
        <v>1036</v>
      </c>
      <c r="B275" s="11" t="s">
        <v>1037</v>
      </c>
      <c r="C275" t="s">
        <v>1038</v>
      </c>
      <c r="D275"/>
      <c r="E275" s="12">
        <v>180</v>
      </c>
      <c r="F275" s="12">
        <v>54</v>
      </c>
      <c r="G275" s="12">
        <f>IF(H275&gt;F275,F275,H275)</f>
      </c>
      <c r="H275" s="12">
        <v>135</v>
      </c>
      <c r="I275" t="s">
        <v>1039</v>
      </c>
    </row>
    <row r="276" spans="1:9" outlineLevel="4" ht="91" customHeight="1">
      <c r="A276" s="17" t="s">
        <v>1040</v>
      </c>
      <c r="B276" s="11" t="s">
        <v>1041</v>
      </c>
      <c r="C276" t="s">
        <v>1042</v>
      </c>
      <c r="D276"/>
      <c r="E276" s="12">
        <v>120</v>
      </c>
      <c r="F276" s="12">
        <v>36</v>
      </c>
      <c r="G276" s="12">
        <f>IF(H276&gt;F276,F276,H276)</f>
      </c>
      <c r="H276" s="12">
        <v>108</v>
      </c>
      <c r="I276" t="s">
        <v>1043</v>
      </c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120</v>
      </c>
      <c r="F277" s="12">
        <v>36</v>
      </c>
      <c r="G277" s="12">
        <f>IF(H277&gt;F277,F277,H277)</f>
      </c>
      <c r="H277" s="12">
        <v>108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130</v>
      </c>
      <c r="F278" s="12">
        <v>39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130</v>
      </c>
      <c r="F279" s="12">
        <v>39</v>
      </c>
      <c r="G279" s="12">
        <f>IF(H279&gt;F279,F279,H279)</f>
      </c>
      <c r="H279" s="12">
        <v>130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130</v>
      </c>
      <c r="F280" s="12">
        <v>39</v>
      </c>
      <c r="G280" s="12">
        <f>IF(H280&gt;F280,F280,H280)</f>
      </c>
      <c r="H280" s="12">
        <v>234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130</v>
      </c>
      <c r="F281" s="12">
        <v>39</v>
      </c>
      <c r="G281" s="12">
        <f>IF(H281&gt;F281,F281,H281)</f>
      </c>
      <c r="H281" s="12">
        <v>130</v>
      </c>
      <c r="I281" t="s">
        <v>1063</v>
      </c>
    </row>
    <row r="282" spans="1:9" s="7" customFormat="1" outlineLevel="3" customHeight="1">
      <c r="A282" s="16" t="s">
        <v>1064</v>
      </c>
      <c r="B282" s="16"/>
      <c r="C282" s="16"/>
      <c r="D282" s="16"/>
      <c r="E282" s="16"/>
      <c r="F282" s="16"/>
      <c r="G282" s="16"/>
      <c r="H282" s="16"/>
      <c r="I282" s="16"/>
    </row>
    <row r="283" spans="1:9" outlineLevel="4" ht="91" customHeight="1">
      <c r="A283" s="17" t="s">
        <v>1065</v>
      </c>
      <c r="B283" s="11" t="s">
        <v>1066</v>
      </c>
      <c r="C283" t="s">
        <v>1067</v>
      </c>
      <c r="D283"/>
      <c r="E283" s="12">
        <v>330</v>
      </c>
      <c r="F283" s="12">
        <v>99</v>
      </c>
      <c r="G283" s="12">
        <f>IF(H283&gt;F283,F283,H283)</f>
      </c>
      <c r="H283" s="12">
        <v>360</v>
      </c>
      <c r="I283" t="s">
        <v>1068</v>
      </c>
    </row>
    <row r="284" spans="1:9" outlineLevel="4" ht="91" customHeight="1">
      <c r="A284" s="17" t="s">
        <v>1069</v>
      </c>
      <c r="B284" s="11" t="s">
        <v>1070</v>
      </c>
      <c r="C284" t="s">
        <v>1071</v>
      </c>
      <c r="D284"/>
      <c r="E284" s="12">
        <v>160</v>
      </c>
      <c r="F284" s="12">
        <v>64</v>
      </c>
      <c r="G284" s="12">
        <f>IF(H284&gt;F284,F284,H284)</f>
      </c>
      <c r="H284" s="12">
        <v>135</v>
      </c>
      <c r="I284" t="s">
        <v>1072</v>
      </c>
    </row>
    <row r="285" spans="1:9" outlineLevel="4" ht="91" customHeight="1">
      <c r="A285" s="17" t="s">
        <v>1073</v>
      </c>
      <c r="B285" s="11" t="s">
        <v>1074</v>
      </c>
      <c r="C285" t="s">
        <v>1075</v>
      </c>
      <c r="D285"/>
      <c r="E285" s="12">
        <v>160</v>
      </c>
      <c r="F285" s="12">
        <v>64</v>
      </c>
      <c r="G285" s="12">
        <f>IF(H285&gt;F285,F285,H285)</f>
      </c>
      <c r="H285" s="12">
        <v>135</v>
      </c>
      <c r="I285" t="s">
        <v>1076</v>
      </c>
    </row>
    <row r="286" spans="1:9" outlineLevel="4" ht="91" customHeight="1">
      <c r="A286" s="17" t="s">
        <v>1077</v>
      </c>
      <c r="B286" s="11" t="s">
        <v>1078</v>
      </c>
      <c r="C286" t="s">
        <v>1079</v>
      </c>
      <c r="D286"/>
      <c r="E286" s="12">
        <v>160</v>
      </c>
      <c r="F286" s="12">
        <v>64</v>
      </c>
      <c r="G286" s="12">
        <f>IF(H286&gt;F286,F286,H286)</f>
      </c>
      <c r="H286" s="12">
        <v>135</v>
      </c>
      <c r="I286" t="s">
        <v>1080</v>
      </c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160</v>
      </c>
      <c r="F287" s="12">
        <v>64</v>
      </c>
      <c r="G287" s="12">
        <f>IF(H287&gt;F287,F287,H287)</f>
      </c>
      <c r="H287" s="12">
        <v>135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s="7" customFormat="1" outlineLevel="3" customHeight="1">
      <c r="A290" s="16" t="s">
        <v>1093</v>
      </c>
      <c r="B290" s="16"/>
      <c r="C290" s="16"/>
      <c r="D290" s="16"/>
      <c r="E290" s="16"/>
      <c r="F290" s="16"/>
      <c r="G290" s="16"/>
      <c r="H290" s="16"/>
      <c r="I290" s="16"/>
    </row>
    <row r="291" spans="1:9" outlineLevel="4" ht="91" customHeight="1">
      <c r="A291" s="17" t="s">
        <v>1094</v>
      </c>
      <c r="B291" s="11" t="s">
        <v>1095</v>
      </c>
      <c r="C291" t="s">
        <v>1096</v>
      </c>
      <c r="D291"/>
      <c r="E291" s="12">
        <v>310</v>
      </c>
      <c r="F291" s="12">
        <v>310</v>
      </c>
      <c r="G291" s="12">
        <f>IF(H291&gt;F291,F291,H291)</f>
      </c>
      <c r="H291" s="12">
        <v>240</v>
      </c>
      <c r="I291" t="s">
        <v>1097</v>
      </c>
    </row>
    <row r="292" spans="1:9" outlineLevel="4" ht="91" customHeight="1">
      <c r="A292" s="17" t="s">
        <v>1098</v>
      </c>
      <c r="B292" s="11" t="s">
        <v>1099</v>
      </c>
      <c r="C292" t="s">
        <v>1100</v>
      </c>
      <c r="D292"/>
      <c r="E292" s="12">
        <v>310</v>
      </c>
      <c r="F292" s="12">
        <v>310</v>
      </c>
      <c r="G292" s="12">
        <f>IF(H292&gt;F292,F292,H292)</f>
      </c>
      <c r="H292" s="12">
        <v>240</v>
      </c>
      <c r="I292" t="s">
        <v>1101</v>
      </c>
    </row>
    <row r="293" spans="1:9" outlineLevel="4" ht="91" customHeight="1">
      <c r="A293" s="17" t="s">
        <v>1102</v>
      </c>
      <c r="B293" s="11" t="s">
        <v>1103</v>
      </c>
      <c r="C293" t="s">
        <v>1104</v>
      </c>
      <c r="D293"/>
      <c r="E293" s="12">
        <v>310</v>
      </c>
      <c r="F293" s="12">
        <v>310</v>
      </c>
      <c r="G293" s="12">
        <f>IF(H293&gt;F293,F293,H293)</f>
      </c>
      <c r="H293" s="12">
        <v>240</v>
      </c>
      <c r="I293" t="s">
        <v>1105</v>
      </c>
    </row>
    <row r="294" spans="1:9" outlineLevel="4" ht="91" customHeight="1">
      <c r="A294" s="17" t="s">
        <v>1106</v>
      </c>
      <c r="B294" s="11" t="s">
        <v>1107</v>
      </c>
      <c r="C294" t="s">
        <v>1108</v>
      </c>
      <c r="D294"/>
      <c r="E294" s="12">
        <v>310</v>
      </c>
      <c r="F294" s="12">
        <v>310</v>
      </c>
      <c r="G294" s="12">
        <f>IF(H294&gt;F294,F294,H294)</f>
      </c>
      <c r="H294" s="12">
        <v>240</v>
      </c>
      <c r="I294" t="s">
        <v>1109</v>
      </c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s="7" customFormat="1" outlineLevel="3" customHeight="1">
      <c r="A296" s="16" t="s">
        <v>1114</v>
      </c>
      <c r="B296" s="16"/>
      <c r="C296" s="16"/>
      <c r="D296" s="16"/>
      <c r="E296" s="16"/>
      <c r="F296" s="16"/>
      <c r="G296" s="16"/>
      <c r="H296" s="16"/>
      <c r="I296" s="16"/>
    </row>
    <row r="297" spans="1:9" outlineLevel="4" ht="91" customHeight="1">
      <c r="A297" s="17" t="s">
        <v>1115</v>
      </c>
      <c r="B297" s="11" t="s">
        <v>1116</v>
      </c>
      <c r="C297" t="s">
        <v>1117</v>
      </c>
      <c r="D297"/>
      <c r="E297" s="12">
        <v>180</v>
      </c>
      <c r="F297" s="12">
        <v>54</v>
      </c>
      <c r="G297" s="12">
        <f>IF(H297&gt;F297,F297,H297)</f>
      </c>
      <c r="H297" s="12">
        <v>90</v>
      </c>
      <c r="I297" t="s">
        <v>1118</v>
      </c>
    </row>
    <row r="298" spans="1:9" s="7" customFormat="1" outlineLevel="2" customHeight="1">
      <c r="A298" s="15" t="s">
        <v>1119</v>
      </c>
      <c r="B298" s="15"/>
      <c r="C298" s="15"/>
      <c r="D298" s="15"/>
      <c r="E298" s="15"/>
      <c r="F298" s="15"/>
      <c r="G298" s="15"/>
      <c r="H298" s="15"/>
      <c r="I298" s="15"/>
    </row>
    <row r="299" spans="1:9" s="7" customFormat="1" outlineLevel="3" customHeight="1">
      <c r="A299" s="16" t="s">
        <v>1120</v>
      </c>
      <c r="B299" s="16"/>
      <c r="C299" s="16"/>
      <c r="D299" s="16"/>
      <c r="E299" s="16"/>
      <c r="F299" s="16"/>
      <c r="G299" s="16"/>
      <c r="H299" s="16"/>
      <c r="I299" s="16"/>
    </row>
    <row r="300" spans="1:9" outlineLevel="4" ht="91" customHeight="1">
      <c r="A300" s="17" t="s">
        <v>1121</v>
      </c>
      <c r="B300" s="11" t="s">
        <v>1122</v>
      </c>
      <c r="C300" t="s">
        <v>1123</v>
      </c>
      <c r="D300"/>
      <c r="E300" s="12">
        <v>120</v>
      </c>
      <c r="F300" s="12">
        <v>36</v>
      </c>
      <c r="G300" s="12">
        <f>IF(H300&gt;F300,F300,H300)</f>
      </c>
      <c r="H300" s="12">
        <v>78</v>
      </c>
      <c r="I300" t="s">
        <v>1124</v>
      </c>
    </row>
    <row r="301" spans="1:9" outlineLevel="4" ht="91" customHeight="1">
      <c r="A301" s="17" t="s">
        <v>1125</v>
      </c>
      <c r="B301" s="11" t="s">
        <v>1126</v>
      </c>
      <c r="C301" t="s">
        <v>1127</v>
      </c>
      <c r="D301"/>
      <c r="E301" s="12">
        <v>120</v>
      </c>
      <c r="F301" s="12">
        <v>36</v>
      </c>
      <c r="G301" s="12">
        <f>IF(H301&gt;F301,F301,H301)</f>
      </c>
      <c r="H301" s="12">
        <v>78</v>
      </c>
      <c r="I301" t="s">
        <v>1128</v>
      </c>
    </row>
    <row r="302" spans="1:9" s="7" customFormat="1" outlineLevel="3" customHeight="1">
      <c r="A302" s="16" t="s">
        <v>1129</v>
      </c>
      <c r="B302" s="16"/>
      <c r="C302" s="16"/>
      <c r="D302" s="16"/>
      <c r="E302" s="16"/>
      <c r="F302" s="16"/>
      <c r="G302" s="16"/>
      <c r="H302" s="16"/>
      <c r="I302" s="16"/>
    </row>
    <row r="303" spans="1:9" outlineLevel="4" ht="91" customHeight="1">
      <c r="A303" s="17" t="s">
        <v>1130</v>
      </c>
      <c r="B303" s="11" t="s">
        <v>1131</v>
      </c>
      <c r="C303" t="s">
        <v>1132</v>
      </c>
      <c r="D303"/>
      <c r="E303" s="12">
        <v>100</v>
      </c>
      <c r="F303" s="12">
        <v>30</v>
      </c>
      <c r="G303" s="12">
        <f>IF(H303&gt;F303,F303,H303)</f>
      </c>
      <c r="H303" s="12">
        <v>108.9</v>
      </c>
      <c r="I303" t="s">
        <v>1133</v>
      </c>
    </row>
    <row r="304" spans="1:9" outlineLevel="4" ht="91" customHeight="1">
      <c r="A304" s="17" t="s">
        <v>1134</v>
      </c>
      <c r="B304" s="11" t="s">
        <v>1135</v>
      </c>
      <c r="C304" t="s">
        <v>1136</v>
      </c>
      <c r="D304"/>
      <c r="E304" s="12">
        <v>100</v>
      </c>
      <c r="F304" s="12">
        <v>30</v>
      </c>
      <c r="G304" s="12">
        <f>IF(H304&gt;F304,F304,H304)</f>
      </c>
      <c r="H304" s="12">
        <v>108.9</v>
      </c>
      <c r="I304" t="s">
        <v>1137</v>
      </c>
    </row>
    <row r="305" spans="1:9" outlineLevel="4" ht="91" customHeight="1">
      <c r="A305" s="17" t="s">
        <v>1138</v>
      </c>
      <c r="B305" s="11" t="s">
        <v>1139</v>
      </c>
      <c r="C305" t="s">
        <v>1140</v>
      </c>
      <c r="D305"/>
      <c r="E305" s="12">
        <v>100</v>
      </c>
      <c r="F305" s="12">
        <v>30</v>
      </c>
      <c r="G305" s="12">
        <f>IF(H305&gt;F305,F305,H305)</f>
      </c>
      <c r="H305" s="12">
        <v>108.9</v>
      </c>
      <c r="I305" t="s">
        <v>1141</v>
      </c>
    </row>
    <row r="306" spans="1:9" outlineLevel="4" ht="91" customHeight="1">
      <c r="A306" s="17" t="s">
        <v>1142</v>
      </c>
      <c r="B306" s="11" t="s">
        <v>1143</v>
      </c>
      <c r="C306" t="s">
        <v>1144</v>
      </c>
      <c r="D306"/>
      <c r="E306" s="12">
        <v>100</v>
      </c>
      <c r="F306" s="12">
        <v>30</v>
      </c>
      <c r="G306" s="12">
        <f>IF(H306&gt;F306,F306,H306)</f>
      </c>
      <c r="H306" s="12">
        <v>108.9</v>
      </c>
      <c r="I306" t="s">
        <v>1145</v>
      </c>
    </row>
    <row r="307" spans="1:9" s="7" customFormat="1" outlineLevel="3" customHeight="1">
      <c r="A307" s="16" t="s">
        <v>1146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1147</v>
      </c>
      <c r="B308" s="11" t="s">
        <v>1148</v>
      </c>
      <c r="C308" t="s">
        <v>1149</v>
      </c>
      <c r="D308"/>
      <c r="E308" s="12">
        <v>180</v>
      </c>
      <c r="F308" s="12">
        <v>72</v>
      </c>
      <c r="G308" s="12">
        <f>IF(H308&gt;F308,F308,H308)</f>
      </c>
      <c r="H308" s="12">
        <v>171</v>
      </c>
      <c r="I308" t="s">
        <v>1150</v>
      </c>
    </row>
    <row r="309" spans="1:9" outlineLevel="4" ht="53.2" customHeight="1">
      <c r="A309" s="17" t="s">
        <v>1151</v>
      </c>
      <c r="B309" s="11" t="s">
        <v>1152</v>
      </c>
      <c r="C309" t="s">
        <v>1153</v>
      </c>
      <c r="D309"/>
      <c r="E309" s="12">
        <v>140</v>
      </c>
      <c r="F309" s="12">
        <v>56</v>
      </c>
      <c r="G309" s="12">
        <f>IF(H309&gt;F309,F309,H309)</f>
      </c>
      <c r="H309" s="12">
        <v>153.9</v>
      </c>
      <c r="I309" t="s">
        <v>1154</v>
      </c>
    </row>
    <row r="310" spans="1:9" outlineLevel="4" ht="53.2" customHeight="1">
      <c r="A310" s="17" t="s">
        <v>1155</v>
      </c>
      <c r="B310" s="11" t="s">
        <v>1156</v>
      </c>
      <c r="C310" t="s">
        <v>1157</v>
      </c>
      <c r="D310"/>
      <c r="E310" s="12">
        <v>140</v>
      </c>
      <c r="F310" s="12">
        <v>56</v>
      </c>
      <c r="G310" s="12">
        <f>IF(H310&gt;F310,F310,H310)</f>
      </c>
      <c r="H310" s="12">
        <v>153.9</v>
      </c>
      <c r="I310" t="s">
        <v>1158</v>
      </c>
    </row>
    <row r="311" spans="1:9" outlineLevel="4" ht="91" customHeight="1">
      <c r="A311" s="17" t="s">
        <v>1159</v>
      </c>
      <c r="B311" s="11" t="s">
        <v>1160</v>
      </c>
      <c r="C311" t="s">
        <v>1161</v>
      </c>
      <c r="D311"/>
      <c r="E311" s="12">
        <v>140</v>
      </c>
      <c r="F311" s="12">
        <v>56</v>
      </c>
      <c r="G311" s="12">
        <f>IF(H311&gt;F311,F311,H311)</f>
      </c>
      <c r="H311" s="12">
        <v>165.6</v>
      </c>
      <c r="I311" t="s">
        <v>1162</v>
      </c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140</v>
      </c>
      <c r="F312" s="12">
        <v>56</v>
      </c>
      <c r="G312" s="12">
        <f>IF(H312&gt;F312,F312,H312)</f>
      </c>
      <c r="H312" s="12">
        <v>165.6</v>
      </c>
      <c r="I312" t="s">
        <v>1166</v>
      </c>
    </row>
    <row r="313" spans="1:9" s="7" customFormat="1" outlineLevel="3" customHeight="1">
      <c r="A313" s="16" t="s">
        <v>1167</v>
      </c>
      <c r="B313" s="16"/>
      <c r="C313" s="16"/>
      <c r="D313" s="16"/>
      <c r="E313" s="16"/>
      <c r="F313" s="16"/>
      <c r="G313" s="16"/>
      <c r="H313" s="16"/>
      <c r="I313" s="16"/>
    </row>
    <row r="314" spans="1:9" outlineLevel="4" ht="91" customHeight="1">
      <c r="A314" s="17" t="s">
        <v>1168</v>
      </c>
      <c r="B314" s="11" t="s">
        <v>1169</v>
      </c>
      <c r="C314" t="s">
        <v>1170</v>
      </c>
      <c r="D314"/>
      <c r="E314" s="12">
        <v>125</v>
      </c>
      <c r="F314" s="12">
        <v>125</v>
      </c>
      <c r="G314" s="12">
        <f>IF(H314&gt;F314,F314,H314)</f>
      </c>
      <c r="H314" s="12">
        <v>95</v>
      </c>
      <c r="I314" t="s">
        <v>1171</v>
      </c>
    </row>
    <row r="315" spans="1:9" outlineLevel="4" ht="91" customHeight="1">
      <c r="A315" s="17" t="s">
        <v>1172</v>
      </c>
      <c r="B315" s="11" t="s">
        <v>1173</v>
      </c>
      <c r="C315" t="s">
        <v>1174</v>
      </c>
      <c r="D315"/>
      <c r="E315" s="12">
        <v>130</v>
      </c>
      <c r="F315" s="12">
        <v>130</v>
      </c>
      <c r="G315" s="12">
        <f>IF(H315&gt;F315,F315,H315)</f>
      </c>
      <c r="H315" s="12">
        <v>95</v>
      </c>
      <c r="I315" t="s">
        <v>1175</v>
      </c>
    </row>
    <row r="316" spans="1:9" outlineLevel="4" ht="91" customHeight="1">
      <c r="A316" s="17" t="s">
        <v>1176</v>
      </c>
      <c r="B316" s="11" t="s">
        <v>1177</v>
      </c>
      <c r="C316" t="s">
        <v>1178</v>
      </c>
      <c r="D316"/>
      <c r="E316" s="12">
        <v>130</v>
      </c>
      <c r="F316" s="12">
        <v>130</v>
      </c>
      <c r="G316" s="12">
        <f>IF(H316&gt;F316,F316,H316)</f>
      </c>
      <c r="H316" s="12">
        <v>95</v>
      </c>
      <c r="I316" t="s">
        <v>1179</v>
      </c>
    </row>
    <row r="317" spans="1:9" outlineLevel="4" ht="91" customHeight="1">
      <c r="A317" s="17" t="s">
        <v>1180</v>
      </c>
      <c r="B317" s="11" t="s">
        <v>1181</v>
      </c>
      <c r="C317" t="s">
        <v>1182</v>
      </c>
      <c r="D317"/>
      <c r="E317" s="12">
        <v>135</v>
      </c>
      <c r="F317" s="12">
        <v>135</v>
      </c>
      <c r="G317" s="12">
        <f>IF(H317&gt;F317,F317,H317)</f>
      </c>
      <c r="H317" s="12">
        <v>95</v>
      </c>
      <c r="I317" t="s">
        <v>1183</v>
      </c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130</v>
      </c>
      <c r="F318" s="12">
        <v>130</v>
      </c>
      <c r="G318" s="12">
        <f>IF(H318&gt;F318,F318,H318)</f>
      </c>
      <c r="H318" s="12">
        <v>95</v>
      </c>
      <c r="I318" t="s">
        <v>1187</v>
      </c>
    </row>
    <row r="319" spans="1:9" s="7" customFormat="1" outlineLevel="2" customHeight="1">
      <c r="A319" s="15" t="s">
        <v>1188</v>
      </c>
      <c r="B319" s="15"/>
      <c r="C319" s="15"/>
      <c r="D319" s="15"/>
      <c r="E319" s="15"/>
      <c r="F319" s="15"/>
      <c r="G319" s="15"/>
      <c r="H319" s="15"/>
      <c r="I319" s="15"/>
    </row>
    <row r="320" spans="1:9" s="7" customFormat="1" outlineLevel="3" customHeight="1">
      <c r="A320" s="16" t="s">
        <v>1189</v>
      </c>
      <c r="B320" s="16"/>
      <c r="C320" s="16"/>
      <c r="D320" s="16"/>
      <c r="E320" s="16"/>
      <c r="F320" s="16"/>
      <c r="G320" s="16"/>
      <c r="H320" s="16"/>
      <c r="I320" s="16"/>
    </row>
    <row r="321" spans="1:9" outlineLevel="4" ht="91" customHeight="1">
      <c r="A321" s="17" t="s">
        <v>1190</v>
      </c>
      <c r="B321" s="11" t="s">
        <v>1191</v>
      </c>
      <c r="C321" t="s">
        <v>1192</v>
      </c>
      <c r="D321"/>
      <c r="E321" s="12">
        <v>110</v>
      </c>
      <c r="F321" s="12">
        <v>33</v>
      </c>
      <c r="G321" s="12">
        <f>IF(H321&gt;F321,F321,H321)</f>
      </c>
      <c r="H321" s="12">
        <v>50</v>
      </c>
      <c r="I321" t="s">
        <v>1193</v>
      </c>
    </row>
    <row r="322" spans="1:9" outlineLevel="4" ht="91" customHeight="1">
      <c r="A322" s="17" t="s">
        <v>1194</v>
      </c>
      <c r="B322" s="11" t="s">
        <v>1195</v>
      </c>
      <c r="C322" t="s">
        <v>1196</v>
      </c>
      <c r="D322"/>
      <c r="E322" s="12">
        <v>110</v>
      </c>
      <c r="F322" s="12">
        <v>33</v>
      </c>
      <c r="G322" s="12">
        <f>IF(H322&gt;F322,F322,H322)</f>
      </c>
      <c r="H322" s="12">
        <v>50</v>
      </c>
      <c r="I322" t="s">
        <v>1197</v>
      </c>
    </row>
    <row r="323" spans="1:9" outlineLevel="4" ht="91" customHeight="1">
      <c r="A323" s="17" t="s">
        <v>1198</v>
      </c>
      <c r="B323" s="11" t="s">
        <v>1199</v>
      </c>
      <c r="C323" t="s">
        <v>1200</v>
      </c>
      <c r="D323"/>
      <c r="E323" s="12">
        <v>100</v>
      </c>
      <c r="F323" s="12">
        <v>30</v>
      </c>
      <c r="G323" s="12">
        <f>IF(H323&gt;F323,F323,H323)</f>
      </c>
      <c r="H323" s="12">
        <v>94.5</v>
      </c>
      <c r="I323" t="s">
        <v>1201</v>
      </c>
    </row>
    <row r="324" spans="1:9" outlineLevel="4" ht="91" customHeight="1">
      <c r="A324" s="17" t="s">
        <v>1202</v>
      </c>
      <c r="B324" s="11" t="s">
        <v>1203</v>
      </c>
      <c r="C324" t="s">
        <v>1204</v>
      </c>
      <c r="D324"/>
      <c r="E324" s="12">
        <v>100</v>
      </c>
      <c r="F324" s="12">
        <v>30</v>
      </c>
      <c r="G324" s="12">
        <f>IF(H324&gt;F324,F324,H324)</f>
      </c>
      <c r="H324" s="12">
        <v>94.5</v>
      </c>
      <c r="I324" t="s">
        <v>1205</v>
      </c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100</v>
      </c>
      <c r="F325" s="12">
        <v>30</v>
      </c>
      <c r="G325" s="12">
        <f>IF(H325&gt;F325,F325,H325)</f>
      </c>
      <c r="H325" s="12">
        <v>94.5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100</v>
      </c>
      <c r="F326" s="12">
        <v>30</v>
      </c>
      <c r="G326" s="12">
        <f>IF(H326&gt;F326,F326,H326)</f>
      </c>
      <c r="H326" s="12">
        <v>94.5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90</v>
      </c>
      <c r="F328" s="12">
        <v>27</v>
      </c>
      <c r="G328" s="12">
        <f>IF(H328&gt;F328,F328,H328)</f>
      </c>
      <c r="H328" s="12">
        <v>108</v>
      </c>
      <c r="I328" t="s">
        <v>1221</v>
      </c>
    </row>
    <row r="329" spans="1:9" outlineLevel="4" ht="90.4" customHeight="1">
      <c r="A329" s="17" t="s">
        <v>1222</v>
      </c>
      <c r="B329" s="11" t="s">
        <v>1223</v>
      </c>
      <c r="C329" t="s">
        <v>1224</v>
      </c>
      <c r="D329"/>
      <c r="E329" s="12">
        <v>130</v>
      </c>
      <c r="F329" s="12">
        <v>39</v>
      </c>
      <c r="G329" s="12">
        <f>IF(H329&gt;F329,F329,H329)</f>
      </c>
      <c r="H329" s="12">
        <v>171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130</v>
      </c>
      <c r="F330" s="12">
        <v>39</v>
      </c>
      <c r="G330" s="12">
        <f>IF(H330&gt;F330,F330,H330)</f>
      </c>
      <c r="H330" s="12">
        <v>171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130</v>
      </c>
      <c r="F331" s="12">
        <v>39</v>
      </c>
      <c r="G331" s="12">
        <f>IF(H331&gt;F331,F331,H331)</f>
      </c>
      <c r="H331" s="12">
        <v>171</v>
      </c>
      <c r="I331" t="s">
        <v>1233</v>
      </c>
    </row>
    <row r="332" spans="1:9" s="7" customFormat="1" outlineLevel="3" customHeight="1">
      <c r="A332" s="16" t="s">
        <v>1234</v>
      </c>
      <c r="B332" s="16"/>
      <c r="C332" s="16"/>
      <c r="D332" s="16"/>
      <c r="E332" s="16"/>
      <c r="F332" s="16"/>
      <c r="G332" s="16"/>
      <c r="H332" s="16"/>
      <c r="I332" s="16"/>
    </row>
    <row r="333" spans="1:9" outlineLevel="4" ht="91" customHeight="1">
      <c r="A333" s="17" t="s">
        <v>1235</v>
      </c>
      <c r="B333" s="11" t="s">
        <v>1236</v>
      </c>
      <c r="C333" t="s">
        <v>1237</v>
      </c>
      <c r="D333"/>
      <c r="E333" s="12">
        <v>100</v>
      </c>
      <c r="F333" s="12">
        <v>40</v>
      </c>
      <c r="G333" s="12">
        <f>IF(H333&gt;F333,F333,H333)</f>
      </c>
      <c r="H333" s="12">
        <v>126</v>
      </c>
      <c r="I333" t="s">
        <v>1238</v>
      </c>
    </row>
    <row r="334" spans="1:9" outlineLevel="4" ht="91" customHeight="1">
      <c r="A334" s="17" t="s">
        <v>1239</v>
      </c>
      <c r="B334" s="11" t="s">
        <v>1240</v>
      </c>
      <c r="C334" t="s">
        <v>1241</v>
      </c>
      <c r="D334"/>
      <c r="E334" s="12">
        <v>100</v>
      </c>
      <c r="F334" s="12">
        <v>40</v>
      </c>
      <c r="G334" s="12">
        <f>IF(H334&gt;F334,F334,H334)</f>
      </c>
      <c r="H334" s="12">
        <v>126</v>
      </c>
      <c r="I334" t="s">
        <v>1242</v>
      </c>
    </row>
    <row r="335" spans="1:9" s="7" customFormat="1" outlineLevel="2" customHeight="1">
      <c r="A335" s="15" t="s">
        <v>1243</v>
      </c>
      <c r="B335" s="15"/>
      <c r="C335" s="15"/>
      <c r="D335" s="15"/>
      <c r="E335" s="15"/>
      <c r="F335" s="15"/>
      <c r="G335" s="15"/>
      <c r="H335" s="15"/>
      <c r="I335" s="15"/>
    </row>
    <row r="336" spans="1:9" outlineLevel="3" ht="91" customHeight="1">
      <c r="A336" s="18" t="s">
        <v>1244</v>
      </c>
      <c r="B336" s="11" t="s">
        <v>1245</v>
      </c>
      <c r="C336" t="s">
        <v>1246</v>
      </c>
      <c r="D336"/>
      <c r="E336" s="12">
        <v>330</v>
      </c>
      <c r="F336" s="12">
        <v>99</v>
      </c>
      <c r="G336" s="12">
        <f>IF(H336&gt;F336,F336,H336)</f>
      </c>
      <c r="H336" s="12">
        <v>360</v>
      </c>
      <c r="I336" t="s">
        <v>1247</v>
      </c>
    </row>
    <row r="337" spans="1:9" s="7" customFormat="1" outlineLevel="1" customHeight="1">
      <c r="A337" s="13" t="s">
        <v>1248</v>
      </c>
      <c r="B337" s="13"/>
      <c r="C337" s="13"/>
      <c r="D337" s="13"/>
      <c r="E337" s="13"/>
      <c r="F337" s="13"/>
      <c r="G337" s="13"/>
      <c r="H337" s="13"/>
      <c r="I337" s="13"/>
    </row>
    <row r="338" spans="1:9" s="7" customFormat="1" outlineLevel="2" customHeight="1">
      <c r="A338" s="15" t="s">
        <v>1249</v>
      </c>
      <c r="B338" s="15"/>
      <c r="C338" s="15"/>
      <c r="D338" s="15"/>
      <c r="E338" s="15"/>
      <c r="F338" s="15"/>
      <c r="G338" s="15"/>
      <c r="H338" s="15"/>
      <c r="I338" s="15"/>
    </row>
    <row r="339" spans="1:9" outlineLevel="3" ht="91" customHeight="1">
      <c r="A339" s="18" t="s">
        <v>1250</v>
      </c>
      <c r="B339" s="11" t="s">
        <v>1251</v>
      </c>
      <c r="C339" t="s">
        <v>1252</v>
      </c>
      <c r="D339"/>
      <c r="E339" s="12">
        <v>270</v>
      </c>
      <c r="F339" s="12">
        <v>254</v>
      </c>
      <c r="G339" s="12">
        <f>IF(H339&gt;F339,F339,H339)</f>
      </c>
      <c r="H339" s="12">
        <v>208</v>
      </c>
      <c r="I339" t="s">
        <v>1253</v>
      </c>
    </row>
    <row r="340" spans="1:9" outlineLevel="3" ht="91" customHeight="1">
      <c r="A340" s="18" t="s">
        <v>1254</v>
      </c>
      <c r="B340" s="11" t="s">
        <v>1255</v>
      </c>
      <c r="C340" t="s">
        <v>1256</v>
      </c>
      <c r="D340"/>
      <c r="E340" s="12">
        <v>270</v>
      </c>
      <c r="F340" s="12">
        <v>254</v>
      </c>
      <c r="G340" s="12">
        <f>IF(H340&gt;F340,F340,H340)</f>
      </c>
      <c r="H340" s="12">
        <v>208</v>
      </c>
      <c r="I340" t="s">
        <v>1257</v>
      </c>
    </row>
    <row r="341" spans="1:9" outlineLevel="3" ht="91" customHeight="1">
      <c r="A341" s="18" t="s">
        <v>1258</v>
      </c>
      <c r="B341" s="11" t="s">
        <v>1259</v>
      </c>
      <c r="C341" t="s">
        <v>1260</v>
      </c>
      <c r="D341"/>
      <c r="E341" s="12">
        <v>270</v>
      </c>
      <c r="F341" s="12">
        <v>254</v>
      </c>
      <c r="G341" s="12">
        <f>IF(H341&gt;F341,F341,H341)</f>
      </c>
      <c r="H341" s="12">
        <v>208</v>
      </c>
      <c r="I341" t="s">
        <v>1261</v>
      </c>
    </row>
    <row r="342" spans="1:9" outlineLevel="3" ht="91" customHeight="1">
      <c r="A342" s="18" t="s">
        <v>1262</v>
      </c>
      <c r="B342" s="11" t="s">
        <v>1263</v>
      </c>
      <c r="C342" t="s">
        <v>1264</v>
      </c>
      <c r="D342"/>
      <c r="E342" s="12">
        <v>270</v>
      </c>
      <c r="F342" s="12">
        <v>254</v>
      </c>
      <c r="G342" s="12">
        <f>IF(H342&gt;F342,F342,H342)</f>
      </c>
      <c r="H342" s="12">
        <v>208</v>
      </c>
      <c r="I342" t="s">
        <v>1265</v>
      </c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s="7" customFormat="1" outlineLevel="2" customHeight="1">
      <c r="A345" s="15" t="s">
        <v>1274</v>
      </c>
      <c r="B345" s="15"/>
      <c r="C345" s="15"/>
      <c r="D345" s="15"/>
      <c r="E345" s="15"/>
      <c r="F345" s="15"/>
      <c r="G345" s="15"/>
      <c r="H345" s="15"/>
      <c r="I345" s="15"/>
    </row>
    <row r="346" spans="1:9" s="7" customFormat="1" outlineLevel="3" customHeight="1">
      <c r="A346" s="16" t="s">
        <v>1275</v>
      </c>
      <c r="B346" s="16"/>
      <c r="C346" s="16"/>
      <c r="D346" s="16"/>
      <c r="E346" s="16"/>
      <c r="F346" s="16"/>
      <c r="G346" s="16"/>
      <c r="H346" s="16"/>
      <c r="I346" s="16"/>
    </row>
    <row r="347" spans="1:9" outlineLevel="4" ht="91" customHeight="1">
      <c r="A347" s="17" t="s">
        <v>1276</v>
      </c>
      <c r="B347" s="11" t="s">
        <v>1277</v>
      </c>
      <c r="C347" t="s">
        <v>1278</v>
      </c>
      <c r="D347"/>
      <c r="E347" s="12">
        <v>304</v>
      </c>
      <c r="F347" s="12">
        <v>286</v>
      </c>
      <c r="G347" s="12">
        <f>IF(H347&gt;F347,F347,H347)</f>
      </c>
      <c r="H347" s="12">
        <v>234</v>
      </c>
      <c r="I347" t="s">
        <v>1279</v>
      </c>
    </row>
    <row r="348" spans="1:9" outlineLevel="4" ht="91" customHeight="1">
      <c r="A348" s="17" t="s">
        <v>1280</v>
      </c>
      <c r="B348" s="11" t="s">
        <v>1281</v>
      </c>
      <c r="C348" t="s">
        <v>1282</v>
      </c>
      <c r="D348"/>
      <c r="E348" s="12">
        <v>304</v>
      </c>
      <c r="F348" s="12">
        <v>286</v>
      </c>
      <c r="G348" s="12">
        <f>IF(H348&gt;F348,F348,H348)</f>
      </c>
      <c r="H348" s="12">
        <v>234</v>
      </c>
      <c r="I348" t="s">
        <v>1283</v>
      </c>
    </row>
    <row r="349" spans="1:9" outlineLevel="4" ht="86.2" customHeight="1">
      <c r="A349" s="17" t="s">
        <v>1284</v>
      </c>
      <c r="B349" s="11" t="s">
        <v>1285</v>
      </c>
      <c r="C349" t="s">
        <v>1286</v>
      </c>
      <c r="D349"/>
      <c r="E349" s="12">
        <v>304</v>
      </c>
      <c r="F349" s="12">
        <v>286</v>
      </c>
      <c r="G349" s="12">
        <f>IF(H349&gt;F349,F349,H349)</f>
      </c>
      <c r="H349" s="12">
        <v>234</v>
      </c>
      <c r="I349" t="s">
        <v>1287</v>
      </c>
    </row>
    <row r="350" spans="1:9" outlineLevel="4" ht="91" customHeight="1">
      <c r="A350" s="17" t="s">
        <v>1288</v>
      </c>
      <c r="B350" s="11" t="s">
        <v>1289</v>
      </c>
      <c r="C350" t="s">
        <v>1290</v>
      </c>
      <c r="D350"/>
      <c r="E350" s="12">
        <v>304</v>
      </c>
      <c r="F350" s="12">
        <v>286</v>
      </c>
      <c r="G350" s="12">
        <f>IF(H350&gt;F350,F350,H350)</f>
      </c>
      <c r="H350" s="12">
        <v>234</v>
      </c>
      <c r="I350" t="s">
        <v>1291</v>
      </c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s="7" customFormat="1" outlineLevel="1" customHeight="1">
      <c r="A353" s="13" t="s">
        <v>1300</v>
      </c>
      <c r="B353" s="13"/>
      <c r="C353" s="13"/>
      <c r="D353" s="13"/>
      <c r="E353" s="13"/>
      <c r="F353" s="13"/>
      <c r="G353" s="13"/>
      <c r="H353" s="13"/>
      <c r="I353" s="13"/>
    </row>
    <row r="354" spans="1:9" outlineLevel="2" ht="91" customHeight="1">
      <c r="A354" s="14" t="s">
        <v>1301</v>
      </c>
      <c r="B354" s="11" t="s">
        <v>1302</v>
      </c>
      <c r="C354" t="s">
        <v>1303</v>
      </c>
      <c r="D354"/>
      <c r="E354" s="12">
        <v>110</v>
      </c>
      <c r="F354" s="12">
        <v>33</v>
      </c>
      <c r="G354" s="12">
        <f>IF(H354&gt;F354,F354,H354)</f>
      </c>
      <c r="H354" s="12">
        <v>50</v>
      </c>
      <c r="I354" t="s">
        <v>1304</v>
      </c>
    </row>
    <row r="355" spans="1:9" outlineLevel="2" ht="91" customHeight="1">
      <c r="A355" s="14" t="s">
        <v>1305</v>
      </c>
      <c r="B355" s="11" t="s">
        <v>1306</v>
      </c>
      <c r="C355" t="s">
        <v>1307</v>
      </c>
      <c r="D355"/>
      <c r="E355" s="12">
        <v>110</v>
      </c>
      <c r="F355" s="12">
        <v>33</v>
      </c>
      <c r="G355" s="12">
        <f>IF(H355&gt;F355,F355,H355)</f>
      </c>
      <c r="H355" s="12">
        <v>50</v>
      </c>
      <c r="I355" t="s">
        <v>1308</v>
      </c>
    </row>
    <row r="356" spans="1:9" outlineLevel="2" ht="91" customHeight="1">
      <c r="A356" s="14" t="s">
        <v>1309</v>
      </c>
      <c r="B356" s="11" t="s">
        <v>1310</v>
      </c>
      <c r="C356" t="s">
        <v>1311</v>
      </c>
      <c r="D356"/>
      <c r="E356" s="12">
        <v>100</v>
      </c>
      <c r="F356" s="12">
        <v>30</v>
      </c>
      <c r="G356" s="12">
        <f>IF(H356&gt;F356,F356,H356)</f>
      </c>
      <c r="H356" s="12">
        <v>94.5</v>
      </c>
      <c r="I356" t="s">
        <v>1312</v>
      </c>
    </row>
    <row r="357" spans="1:9" outlineLevel="2" ht="91" customHeight="1">
      <c r="A357" s="14" t="s">
        <v>1313</v>
      </c>
      <c r="B357" s="11" t="s">
        <v>1314</v>
      </c>
      <c r="C357" t="s">
        <v>1315</v>
      </c>
      <c r="D357"/>
      <c r="E357" s="12">
        <v>100</v>
      </c>
      <c r="F357" s="12">
        <v>30</v>
      </c>
      <c r="G357" s="12">
        <f>IF(H357&gt;F357,F357,H357)</f>
      </c>
      <c r="H357" s="12">
        <v>94.5</v>
      </c>
      <c r="I357" t="s">
        <v>1316</v>
      </c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100</v>
      </c>
      <c r="F358" s="12">
        <v>30</v>
      </c>
      <c r="G358" s="12">
        <f>IF(H358&gt;F358,F358,H358)</f>
      </c>
      <c r="H358" s="12">
        <v>94.5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100</v>
      </c>
      <c r="F359" s="12">
        <v>30</v>
      </c>
      <c r="G359" s="12">
        <f>IF(H359&gt;F359,F359,H359)</f>
      </c>
      <c r="H359" s="12">
        <v>94.5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90</v>
      </c>
      <c r="F361" s="12">
        <v>27</v>
      </c>
      <c r="G361" s="12">
        <f>IF(H361&gt;F361,F361,H361)</f>
      </c>
      <c r="H361" s="12">
        <v>108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120</v>
      </c>
      <c r="F362" s="12">
        <v>36</v>
      </c>
      <c r="G362" s="12">
        <f>IF(H362&gt;F362,F362,H362)</f>
      </c>
      <c r="H362" s="12">
        <v>78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120</v>
      </c>
      <c r="F363" s="12">
        <v>36</v>
      </c>
      <c r="G363" s="12">
        <f>IF(H363&gt;F363,F363,H363)</f>
      </c>
      <c r="H363" s="12">
        <v>78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110</v>
      </c>
      <c r="F364" s="12">
        <v>55</v>
      </c>
      <c r="G364" s="12">
        <f>IF(H364&gt;F364,F364,H364)</f>
      </c>
      <c r="H364" s="12">
        <v>90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110</v>
      </c>
      <c r="F365" s="12">
        <v>55</v>
      </c>
      <c r="G365" s="12">
        <f>IF(H365&gt;F365,F365,H365)</f>
      </c>
      <c r="H365" s="12">
        <v>90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110</v>
      </c>
      <c r="F366" s="12">
        <v>55</v>
      </c>
      <c r="G366" s="12">
        <f>IF(H366&gt;F366,F366,H366)</f>
      </c>
      <c r="H366" s="12">
        <v>90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188</v>
      </c>
      <c r="F367" s="12">
        <v>56</v>
      </c>
      <c r="G367" s="12">
        <f>IF(H367&gt;F367,F367,H367)</f>
      </c>
      <c r="H367" s="12">
        <v>130.5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188</v>
      </c>
      <c r="F368" s="12">
        <v>56</v>
      </c>
      <c r="G368" s="12">
        <f>IF(H368&gt;F368,F368,H368)</f>
      </c>
      <c r="H368" s="12">
        <v>130.5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100</v>
      </c>
      <c r="F369" s="12">
        <v>30</v>
      </c>
      <c r="G369" s="12">
        <f>IF(H369&gt;F369,F369,H369)</f>
      </c>
      <c r="H369" s="12">
        <v>45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100</v>
      </c>
      <c r="F370" s="12">
        <v>30</v>
      </c>
      <c r="G370" s="12">
        <f>IF(H370&gt;F370,F370,H370)</f>
      </c>
      <c r="H370" s="12">
        <v>45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100</v>
      </c>
      <c r="F371" s="12">
        <v>30</v>
      </c>
      <c r="G371" s="12">
        <f>IF(H371&gt;F371,F371,H371)</f>
      </c>
      <c r="H371" s="12">
        <v>45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100</v>
      </c>
      <c r="F372" s="12">
        <v>30</v>
      </c>
      <c r="G372" s="12">
        <f>IF(H372&gt;F372,F372,H372)</f>
      </c>
      <c r="H372" s="12">
        <v>45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140</v>
      </c>
      <c r="F376" s="12">
        <v>42</v>
      </c>
      <c r="G376" s="12">
        <f>IF(H376&gt;F376,F376,H376)</f>
      </c>
      <c r="H376" s="12">
        <v>123.3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140</v>
      </c>
      <c r="F377" s="12">
        <v>42</v>
      </c>
      <c r="G377" s="12">
        <f>IF(H377&gt;F377,F377,H377)</f>
      </c>
      <c r="H377" s="12">
        <v>123.3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140</v>
      </c>
      <c r="F378" s="12">
        <v>42</v>
      </c>
      <c r="G378" s="12">
        <f>IF(H378&gt;F378,F378,H378)</f>
      </c>
      <c r="H378" s="12">
        <v>123.3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140</v>
      </c>
      <c r="F379" s="12">
        <v>42</v>
      </c>
      <c r="G379" s="12">
        <f>IF(H379&gt;F379,F379,H379)</f>
      </c>
      <c r="H379" s="12">
        <v>123.3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0.4" customHeight="1">
      <c r="A381" s="14" t="s">
        <v>1409</v>
      </c>
      <c r="B381" s="11" t="s">
        <v>1410</v>
      </c>
      <c r="C381" t="s">
        <v>1411</v>
      </c>
      <c r="D381"/>
      <c r="E381" s="12">
        <v>130</v>
      </c>
      <c r="F381" s="12">
        <v>39</v>
      </c>
      <c r="G381" s="12">
        <f>IF(H381&gt;F381,F381,H381)</f>
      </c>
      <c r="H381" s="12">
        <v>171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130</v>
      </c>
      <c r="F382" s="12">
        <v>39</v>
      </c>
      <c r="G382" s="12">
        <f>IF(H382&gt;F382,F382,H382)</f>
      </c>
      <c r="H382" s="12">
        <v>171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130</v>
      </c>
      <c r="F383" s="12">
        <v>39</v>
      </c>
      <c r="G383" s="12">
        <f>IF(H383&gt;F383,F383,H383)</f>
      </c>
      <c r="H383" s="12">
        <v>171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100</v>
      </c>
      <c r="F384" s="12">
        <v>40</v>
      </c>
      <c r="G384" s="12">
        <f>IF(H384&gt;F384,F384,H384)</f>
      </c>
      <c r="H384" s="12">
        <v>126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100</v>
      </c>
      <c r="F385" s="12">
        <v>40</v>
      </c>
      <c r="G385" s="12">
        <f>IF(H385&gt;F385,F385,H385)</f>
      </c>
      <c r="H385" s="12">
        <v>126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180</v>
      </c>
      <c r="F386" s="12">
        <v>54</v>
      </c>
      <c r="G386" s="12">
        <f>IF(H386&gt;F386,F386,H386)</f>
      </c>
      <c r="H386" s="12">
        <v>130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180</v>
      </c>
      <c r="F387" s="12">
        <v>54</v>
      </c>
      <c r="G387" s="12">
        <f>IF(H387&gt;F387,F387,H387)</f>
      </c>
      <c r="H387" s="12">
        <v>135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180</v>
      </c>
      <c r="F388" s="12">
        <v>54</v>
      </c>
      <c r="G388" s="12">
        <f>IF(H388&gt;F388,F388,H388)</f>
      </c>
      <c r="H388" s="12">
        <v>135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120</v>
      </c>
      <c r="F389" s="12">
        <v>36</v>
      </c>
      <c r="G389" s="12">
        <f>IF(H389&gt;F389,F389,H389)</f>
      </c>
      <c r="H389" s="12">
        <v>108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120</v>
      </c>
      <c r="F390" s="12">
        <v>36</v>
      </c>
      <c r="G390" s="12">
        <f>IF(H390&gt;F390,F390,H390)</f>
      </c>
      <c r="H390" s="12">
        <v>108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130</v>
      </c>
      <c r="F391" s="12">
        <v>39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130</v>
      </c>
      <c r="F392" s="12">
        <v>39</v>
      </c>
      <c r="G392" s="12">
        <f>IF(H392&gt;F392,F392,H392)</f>
      </c>
      <c r="H392" s="12">
        <v>130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130</v>
      </c>
      <c r="F393" s="12">
        <v>39</v>
      </c>
      <c r="G393" s="12">
        <f>IF(H393&gt;F393,F393,H393)</f>
      </c>
      <c r="H393" s="12">
        <v>234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130</v>
      </c>
      <c r="F394" s="12">
        <v>39</v>
      </c>
      <c r="G394" s="12">
        <f>IF(H394&gt;F394,F394,H394)</f>
      </c>
      <c r="H394" s="12">
        <v>130</v>
      </c>
      <c r="I394" t="s">
        <v>1464</v>
      </c>
    </row>
    <row r="395" spans="1:9" outlineLevel="2" ht="53.2" customHeight="1">
      <c r="A395" s="14" t="s">
        <v>1465</v>
      </c>
      <c r="B395" s="11" t="s">
        <v>1466</v>
      </c>
      <c r="C395" t="s">
        <v>1467</v>
      </c>
      <c r="D395"/>
      <c r="E395" s="12">
        <v>140</v>
      </c>
      <c r="F395" s="12">
        <v>56</v>
      </c>
      <c r="G395" s="12">
        <f>IF(H395&gt;F395,F395,H395)</f>
      </c>
      <c r="H395" s="12">
        <v>153.9</v>
      </c>
      <c r="I395" t="s">
        <v>1468</v>
      </c>
    </row>
    <row r="396" spans="1:9" outlineLevel="2" ht="53.2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56</v>
      </c>
      <c r="G396" s="12">
        <f>IF(H396&gt;F396,F396,H396)</f>
      </c>
      <c r="H396" s="12">
        <v>153.9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56</v>
      </c>
      <c r="G397" s="12">
        <f>IF(H397&gt;F397,F397,H397)</f>
      </c>
      <c r="H397" s="12">
        <v>165.6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56</v>
      </c>
      <c r="G398" s="12">
        <f>IF(H398&gt;F398,F398,H398)</f>
      </c>
      <c r="H398" s="12">
        <v>165.6</v>
      </c>
      <c r="I398" t="s">
        <v>1480</v>
      </c>
    </row>
    <row r="399" spans="1:9" s="7" customFormat="1" customHeight="1">
      <c r="A399" s="9" t="s">
        <v>1481</v>
      </c>
      <c r="B399" s="9"/>
      <c r="C399" s="9"/>
      <c r="D399" s="9"/>
      <c r="E399" s="9"/>
      <c r="F399" s="9"/>
      <c r="G399" s="9"/>
      <c r="H399" s="9"/>
      <c r="I399" s="9"/>
    </row>
    <row r="400" spans="1:9" s="7" customFormat="1" outlineLevel="1" customHeight="1">
      <c r="A400" s="13" t="s">
        <v>1482</v>
      </c>
      <c r="B400" s="13"/>
      <c r="C400" s="13"/>
      <c r="D400" s="13"/>
      <c r="E400" s="13"/>
      <c r="F400" s="13"/>
      <c r="G400" s="13"/>
      <c r="H400" s="13"/>
      <c r="I400" s="13"/>
    </row>
    <row r="401" spans="1:9" outlineLevel="2" ht="91" customHeight="1">
      <c r="A401" s="14" t="s">
        <v>1483</v>
      </c>
      <c r="B401" s="11" t="s">
        <v>1484</v>
      </c>
      <c r="C401"/>
      <c r="D401"/>
      <c r="E401" s="12">
        <v>13.81</v>
      </c>
      <c r="F401" s="12">
        <f>SUM(E401)</f>
      </c>
      <c r="G401" s="12">
        <f>IF(H401&gt;F401,F401,H401)</f>
      </c>
      <c r="H401" s="12"/>
      <c r="I401"/>
    </row>
    <row r="402" spans="1:9" outlineLevel="2" ht="91" customHeight="1">
      <c r="A402" s="14" t="s">
        <v>1485</v>
      </c>
      <c r="B402" s="11" t="s">
        <v>1486</v>
      </c>
      <c r="C402"/>
      <c r="D402"/>
      <c r="E402" s="12">
        <v>12.73</v>
      </c>
      <c r="F402" s="12">
        <f>SUM(E402)</f>
      </c>
      <c r="G402" s="12">
        <f>IF(H402&gt;F402,F402,H402)</f>
      </c>
      <c r="H402" s="12"/>
      <c r="I402"/>
    </row>
    <row r="403" spans="1:9" outlineLevel="2" ht="91" customHeight="1">
      <c r="A403" s="14" t="s">
        <v>1487</v>
      </c>
      <c r="B403" s="11" t="s">
        <v>1488</v>
      </c>
      <c r="C403"/>
      <c r="D403"/>
      <c r="E403" s="12">
        <v>12.73</v>
      </c>
      <c r="F403" s="12">
        <f>SUM(E403)</f>
      </c>
      <c r="G403" s="12">
        <f>IF(H403&gt;F403,F403,H403)</f>
      </c>
      <c r="H403" s="12"/>
      <c r="I403"/>
    </row>
    <row r="404" spans="1:9" outlineLevel="2" ht="68.2" customHeight="1">
      <c r="A404" s="14" t="s">
        <v>1489</v>
      </c>
      <c r="B404" s="11" t="s">
        <v>1490</v>
      </c>
      <c r="C404"/>
      <c r="D404"/>
      <c r="E404" s="12">
        <v>16.87</v>
      </c>
      <c r="F404" s="12">
        <f>SUM(E404)</f>
      </c>
      <c r="G404" s="12">
        <f>IF(H404&gt;F404,F404,H404)</f>
      </c>
      <c r="H404" s="12"/>
      <c r="I404"/>
    </row>
    <row r="405" spans="1:9" outlineLevel="2" ht="91" customHeight="1">
      <c r="A405" s="14" t="s">
        <v>1491</v>
      </c>
      <c r="B405" s="11" t="s">
        <v>1492</v>
      </c>
      <c r="C405"/>
      <c r="D405"/>
      <c r="E405" s="12">
        <v>18.41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1493</v>
      </c>
      <c r="B406" s="11" t="s">
        <v>1494</v>
      </c>
      <c r="C406" t="s">
        <v>1495</v>
      </c>
      <c r="D406"/>
      <c r="E406" s="12">
        <v>24.55</v>
      </c>
      <c r="F406" s="12">
        <v>20</v>
      </c>
      <c r="G406" s="12">
        <f>IF(H406&gt;F406,F406,H406)</f>
      </c>
      <c r="H406" s="12">
        <v>1701</v>
      </c>
      <c r="I406" t="s">
        <v>1496</v>
      </c>
    </row>
    <row r="407" spans="1:9" outlineLevel="2" ht="91" customHeight="1">
      <c r="A407" s="14" t="s">
        <v>1497</v>
      </c>
      <c r="B407" s="11" t="s">
        <v>1498</v>
      </c>
      <c r="C407" t="s">
        <v>1499</v>
      </c>
      <c r="D407"/>
      <c r="E407" s="12">
        <v>24.55</v>
      </c>
      <c r="F407" s="12">
        <v>20</v>
      </c>
      <c r="G407" s="12">
        <f>IF(H407&gt;F407,F407,H407)</f>
      </c>
      <c r="H407" s="12">
        <v>1701</v>
      </c>
      <c r="I407" t="s">
        <v>1500</v>
      </c>
    </row>
    <row r="408" spans="1:9" outlineLevel="2" ht="91" customHeight="1">
      <c r="A408" s="14" t="s">
        <v>1501</v>
      </c>
      <c r="B408" s="11" t="s">
        <v>1502</v>
      </c>
      <c r="C408"/>
      <c r="D408"/>
      <c r="E408" s="12">
        <v>15.34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1503</v>
      </c>
      <c r="B409" s="11" t="s">
        <v>1504</v>
      </c>
      <c r="C409" t="s">
        <v>1505</v>
      </c>
      <c r="D409"/>
      <c r="E409" s="12">
        <v>24.55</v>
      </c>
      <c r="F409" s="12">
        <v>20</v>
      </c>
      <c r="G409" s="12">
        <f>IF(H409&gt;F409,F409,H409)</f>
      </c>
      <c r="H409" s="12">
        <v>1701</v>
      </c>
      <c r="I409" t="s">
        <v>1506</v>
      </c>
    </row>
    <row r="410" spans="1:9" outlineLevel="2" ht="91" customHeight="1">
      <c r="A410" s="14" t="s">
        <v>1507</v>
      </c>
      <c r="B410" s="11" t="s">
        <v>1508</v>
      </c>
      <c r="C410"/>
      <c r="D410"/>
      <c r="E410" s="12">
        <v>16.87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1509</v>
      </c>
      <c r="B411" s="11" t="s">
        <v>1510</v>
      </c>
      <c r="C411"/>
      <c r="D411"/>
      <c r="E411" s="12">
        <v>12.73</v>
      </c>
      <c r="F411" s="12">
        <f>SUM(E411)</f>
      </c>
      <c r="G411" s="12">
        <f>IF(H411&gt;F411,F411,H411)</f>
      </c>
      <c r="H411" s="12"/>
      <c r="I411"/>
    </row>
    <row r="412" spans="1:9" outlineLevel="2" ht="91" customHeight="1">
      <c r="A412" s="14" t="s">
        <v>1511</v>
      </c>
      <c r="B412" s="11" t="s">
        <v>1512</v>
      </c>
      <c r="C412"/>
      <c r="D412"/>
      <c r="E412" s="12">
        <v>13.81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1513</v>
      </c>
      <c r="B413" s="11" t="s">
        <v>1514</v>
      </c>
      <c r="C413"/>
      <c r="D413"/>
      <c r="E413" s="12">
        <v>13.81</v>
      </c>
      <c r="F413" s="12">
        <f>SUM(E413)</f>
      </c>
      <c r="G413" s="12">
        <f>IF(H413&gt;F413,F413,H413)</f>
      </c>
      <c r="H413" s="12"/>
      <c r="I413"/>
    </row>
    <row r="414" spans="1:9" s="7" customFormat="1" outlineLevel="1" customHeight="1">
      <c r="A414" s="13" t="s">
        <v>1515</v>
      </c>
      <c r="B414" s="13"/>
      <c r="C414" s="13"/>
      <c r="D414" s="13"/>
      <c r="E414" s="13"/>
      <c r="F414" s="13"/>
      <c r="G414" s="13"/>
      <c r="H414" s="13"/>
      <c r="I414" s="13"/>
    </row>
    <row r="415" spans="1:9" outlineLevel="2" ht="91" customHeight="1">
      <c r="A415" s="14" t="s">
        <v>1516</v>
      </c>
      <c r="B415" s="11" t="s">
        <v>1517</v>
      </c>
      <c r="C415" t="s">
        <v>1518</v>
      </c>
      <c r="D415"/>
      <c r="E415" s="12">
        <v>120</v>
      </c>
      <c r="F415" s="12">
        <v>36</v>
      </c>
      <c r="G415" s="12">
        <f>IF(H415&gt;F415,F415,H415)</f>
      </c>
      <c r="H415" s="12">
        <v>78</v>
      </c>
      <c r="I415" t="s">
        <v>1519</v>
      </c>
    </row>
    <row r="416" spans="1:9" outlineLevel="2" ht="91" customHeight="1">
      <c r="A416" s="14" t="s">
        <v>1520</v>
      </c>
      <c r="B416" s="11" t="s">
        <v>1521</v>
      </c>
      <c r="C416" t="s">
        <v>1522</v>
      </c>
      <c r="D416"/>
      <c r="E416" s="12">
        <v>120</v>
      </c>
      <c r="F416" s="12">
        <v>36</v>
      </c>
      <c r="G416" s="12">
        <f>IF(H416&gt;F416,F416,H416)</f>
      </c>
      <c r="H416" s="12">
        <v>78</v>
      </c>
      <c r="I416" t="s">
        <v>1523</v>
      </c>
    </row>
    <row r="417" spans="1:9" s="7" customFormat="1" customHeight="1">
      <c r="A417" s="9" t="s">
        <v>1524</v>
      </c>
      <c r="B417" s="9"/>
      <c r="C417" s="9"/>
      <c r="D417" s="9"/>
      <c r="E417" s="9"/>
      <c r="F417" s="9"/>
      <c r="G417" s="9"/>
      <c r="H417" s="9"/>
      <c r="I417" s="9"/>
    </row>
    <row r="418" spans="1:9" s="7" customFormat="1" outlineLevel="1" customHeight="1">
      <c r="A418" s="13" t="s">
        <v>1525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1526</v>
      </c>
      <c r="B419" s="11" t="s">
        <v>1527</v>
      </c>
      <c r="C419"/>
      <c r="D419"/>
      <c r="E419" s="12">
        <v>40</v>
      </c>
      <c r="F419" s="12">
        <f>SUM(E419)</f>
      </c>
      <c r="G419" s="12">
        <f>IF(H419&gt;F419,F419,H419)</f>
      </c>
      <c r="H419" s="12"/>
      <c r="I419"/>
    </row>
    <row r="420" spans="1:9" outlineLevel="2" ht="91" customHeight="1">
      <c r="A420" s="14" t="s">
        <v>1528</v>
      </c>
      <c r="B420" s="11" t="s">
        <v>1529</v>
      </c>
      <c r="C420" t="s">
        <v>1530</v>
      </c>
      <c r="D420"/>
      <c r="E420" s="12">
        <v>3</v>
      </c>
      <c r="F420" s="12">
        <v>3</v>
      </c>
      <c r="G420" s="12">
        <f>IF(H420&gt;F420,F420,H420)</f>
      </c>
      <c r="H420" s="12">
        <v>3</v>
      </c>
      <c r="I420" t="s">
        <v>1531</v>
      </c>
    </row>
    <row r="421" spans="1:9" outlineLevel="2" ht="91" customHeight="1">
      <c r="A421" s="14" t="s">
        <v>1532</v>
      </c>
      <c r="B421" s="11" t="s">
        <v>1533</v>
      </c>
      <c r="C421" t="s">
        <v>1534</v>
      </c>
      <c r="D421"/>
      <c r="E421" s="12">
        <v>3</v>
      </c>
      <c r="F421" s="12">
        <v>3</v>
      </c>
      <c r="G421" s="12">
        <f>IF(H421&gt;F421,F421,H421)</f>
      </c>
      <c r="H421" s="12">
        <v>3</v>
      </c>
      <c r="I421" t="s">
        <v>1535</v>
      </c>
    </row>
    <row r="422" spans="1:9" outlineLevel="2" ht="91" customHeight="1">
      <c r="A422" s="14" t="s">
        <v>1536</v>
      </c>
      <c r="B422" s="11" t="s">
        <v>1537</v>
      </c>
      <c r="C422" t="s">
        <v>1538</v>
      </c>
      <c r="D422"/>
      <c r="E422" s="12">
        <v>3</v>
      </c>
      <c r="F422" s="12">
        <v>3</v>
      </c>
      <c r="G422" s="12">
        <f>IF(H422&gt;F422,F422,H422)</f>
      </c>
      <c r="H422" s="12">
        <v>3</v>
      </c>
      <c r="I422" t="s">
        <v>1539</v>
      </c>
    </row>
    <row r="423" spans="1:9" outlineLevel="2" ht="91" customHeight="1">
      <c r="A423" s="14" t="s">
        <v>1540</v>
      </c>
      <c r="B423" s="11" t="s">
        <v>1541</v>
      </c>
      <c r="C423" t="s">
        <v>1542</v>
      </c>
      <c r="D423"/>
      <c r="E423" s="12">
        <v>3</v>
      </c>
      <c r="F423" s="12">
        <v>3</v>
      </c>
      <c r="G423" s="12">
        <f>IF(H423&gt;F423,F423,H423)</f>
      </c>
      <c r="H423" s="12">
        <v>3</v>
      </c>
      <c r="I423" t="s">
        <v>1543</v>
      </c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s="7" customFormat="1" outlineLevel="1" customHeight="1">
      <c r="A429" s="13" t="s">
        <v>1564</v>
      </c>
      <c r="B429" s="13"/>
      <c r="C429" s="13"/>
      <c r="D429" s="13"/>
      <c r="E429" s="13"/>
      <c r="F429" s="13"/>
      <c r="G429" s="13"/>
      <c r="H429" s="13"/>
      <c r="I429" s="13"/>
    </row>
    <row r="430" spans="1:9" outlineLevel="2" ht="91" customHeight="1">
      <c r="A430" s="14" t="s">
        <v>1565</v>
      </c>
      <c r="B430" s="11" t="s">
        <v>1566</v>
      </c>
      <c r="C430" t="s">
        <v>1567</v>
      </c>
      <c r="D430"/>
      <c r="E430" s="12">
        <v>1080</v>
      </c>
      <c r="F430" s="12">
        <v>756</v>
      </c>
      <c r="G430" s="12">
        <f>IF(H430&gt;F430,F430,H430)</f>
      </c>
      <c r="H430" s="12">
        <v>864</v>
      </c>
      <c r="I430" t="s">
        <v>1568</v>
      </c>
    </row>
    <row r="431" spans="1:9" outlineLevel="2" ht="91" customHeight="1">
      <c r="A431" s="14" t="s">
        <v>1569</v>
      </c>
      <c r="B431" s="11" t="s">
        <v>1570</v>
      </c>
      <c r="C431" t="s">
        <v>1571</v>
      </c>
      <c r="D431"/>
      <c r="E431" s="12">
        <v>608</v>
      </c>
      <c r="F431" s="12">
        <v>426</v>
      </c>
      <c r="G431" s="12">
        <f>IF(H431&gt;F431,F431,H431)</f>
      </c>
      <c r="H431" s="12">
        <v>486.4</v>
      </c>
      <c r="I431" t="s">
        <v>1572</v>
      </c>
    </row>
    <row r="432" spans="1:9" s="7" customFormat="1" outlineLevel="1" customHeight="1">
      <c r="A432" s="13" t="s">
        <v>1573</v>
      </c>
      <c r="B432" s="13"/>
      <c r="C432" s="13"/>
      <c r="D432" s="13"/>
      <c r="E432" s="13"/>
      <c r="F432" s="13"/>
      <c r="G432" s="13"/>
      <c r="H432" s="13"/>
      <c r="I432" s="13"/>
    </row>
    <row r="433" spans="1:9" outlineLevel="2" ht="91" customHeight="1">
      <c r="A433" s="14" t="s">
        <v>1574</v>
      </c>
      <c r="B433" s="11" t="s">
        <v>1575</v>
      </c>
      <c r="C433"/>
      <c r="D433"/>
      <c r="E433" s="12">
        <v>42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1576</v>
      </c>
      <c r="B434" s="11" t="s">
        <v>1577</v>
      </c>
      <c r="C434"/>
      <c r="D434"/>
      <c r="E434" s="12">
        <v>45</v>
      </c>
      <c r="F434" s="12">
        <f>SUM(E434)</f>
      </c>
      <c r="G434" s="12">
        <f>IF(H434&gt;F434,F434,H434)</f>
      </c>
      <c r="H434" s="12"/>
      <c r="I434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1:I21"/>
    <mergeCell ref="A74:I74"/>
    <mergeCell ref="A110:I110"/>
    <mergeCell ref="A184:I184"/>
    <mergeCell ref="A198:I198"/>
    <mergeCell ref="A228:I228"/>
    <mergeCell ref="A245:I245"/>
    <mergeCell ref="A246:I246"/>
    <mergeCell ref="A247:I247"/>
    <mergeCell ref="A248:I248"/>
    <mergeCell ref="A254:I254"/>
    <mergeCell ref="A272:I272"/>
    <mergeCell ref="A282:I282"/>
    <mergeCell ref="A290:I290"/>
    <mergeCell ref="A296:I296"/>
    <mergeCell ref="A298:I298"/>
    <mergeCell ref="A299:I299"/>
    <mergeCell ref="A302:I302"/>
    <mergeCell ref="A307:I307"/>
    <mergeCell ref="A313:I313"/>
    <mergeCell ref="A319:I319"/>
    <mergeCell ref="A320:I320"/>
    <mergeCell ref="A332:I332"/>
    <mergeCell ref="A335:I335"/>
    <mergeCell ref="A337:I337"/>
    <mergeCell ref="A338:I338"/>
    <mergeCell ref="A345:I345"/>
    <mergeCell ref="A346:I346"/>
    <mergeCell ref="A353:I353"/>
    <mergeCell ref="A399:I399"/>
    <mergeCell ref="A400:I400"/>
    <mergeCell ref="A414:I414"/>
    <mergeCell ref="A417:I417"/>
    <mergeCell ref="A418:I418"/>
    <mergeCell ref="A429:I429"/>
    <mergeCell ref="A432:I432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5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1" r:id="rId105"/>
    <hyperlink ref="B112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5" r:id="rId178"/>
    <hyperlink ref="B186" r:id="rId179"/>
    <hyperlink ref="B187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9" r:id="rId191"/>
    <hyperlink ref="B200" r:id="rId192"/>
    <hyperlink ref="B201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9" r:id="rId220"/>
    <hyperlink ref="B230" r:id="rId221"/>
    <hyperlink ref="B231" r:id="rId222"/>
    <hyperlink ref="B232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9" r:id="rId236"/>
    <hyperlink ref="B250" r:id="rId237"/>
    <hyperlink ref="B251" r:id="rId238"/>
    <hyperlink ref="B252" r:id="rId239"/>
    <hyperlink ref="B253" r:id="rId240"/>
    <hyperlink ref="B255" r:id="rId241"/>
    <hyperlink ref="B256" r:id="rId242"/>
    <hyperlink ref="B257" r:id="rId243"/>
    <hyperlink ref="B258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3" r:id="rId258"/>
    <hyperlink ref="B274" r:id="rId259"/>
    <hyperlink ref="B275" r:id="rId260"/>
    <hyperlink ref="B276" r:id="rId261"/>
    <hyperlink ref="B277" r:id="rId262"/>
    <hyperlink ref="B278" r:id="rId263"/>
    <hyperlink ref="B279" r:id="rId264"/>
    <hyperlink ref="B280" r:id="rId265"/>
    <hyperlink ref="B281" r:id="rId266"/>
    <hyperlink ref="B283" r:id="rId267"/>
    <hyperlink ref="B284" r:id="rId268"/>
    <hyperlink ref="B285" r:id="rId269"/>
    <hyperlink ref="B286" r:id="rId270"/>
    <hyperlink ref="B287" r:id="rId271"/>
    <hyperlink ref="B288" r:id="rId272"/>
    <hyperlink ref="B289" r:id="rId273"/>
    <hyperlink ref="B291" r:id="rId274"/>
    <hyperlink ref="B292" r:id="rId275"/>
    <hyperlink ref="B293" r:id="rId276"/>
    <hyperlink ref="B294" r:id="rId277"/>
    <hyperlink ref="B295" r:id="rId278"/>
    <hyperlink ref="B297" r:id="rId279"/>
    <hyperlink ref="B300" r:id="rId280"/>
    <hyperlink ref="B301" r:id="rId281"/>
    <hyperlink ref="B303" r:id="rId282"/>
    <hyperlink ref="B304" r:id="rId283"/>
    <hyperlink ref="B305" r:id="rId284"/>
    <hyperlink ref="B306" r:id="rId285"/>
    <hyperlink ref="B308" r:id="rId286"/>
    <hyperlink ref="B309" r:id="rId287"/>
    <hyperlink ref="B310" r:id="rId288"/>
    <hyperlink ref="B311" r:id="rId289"/>
    <hyperlink ref="B312" r:id="rId290"/>
    <hyperlink ref="B314" r:id="rId291"/>
    <hyperlink ref="B315" r:id="rId292"/>
    <hyperlink ref="B316" r:id="rId293"/>
    <hyperlink ref="B317" r:id="rId294"/>
    <hyperlink ref="B318" r:id="rId295"/>
    <hyperlink ref="B321" r:id="rId296"/>
    <hyperlink ref="B322" r:id="rId297"/>
    <hyperlink ref="B323" r:id="rId298"/>
    <hyperlink ref="B324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3" r:id="rId307"/>
    <hyperlink ref="B334" r:id="rId308"/>
    <hyperlink ref="B336" r:id="rId309"/>
    <hyperlink ref="B339" r:id="rId310"/>
    <hyperlink ref="B340" r:id="rId311"/>
    <hyperlink ref="B341" r:id="rId312"/>
    <hyperlink ref="B342" r:id="rId313"/>
    <hyperlink ref="B343" r:id="rId314"/>
    <hyperlink ref="B344" r:id="rId315"/>
    <hyperlink ref="B347" r:id="rId316"/>
    <hyperlink ref="B348" r:id="rId317"/>
    <hyperlink ref="B349" r:id="rId318"/>
    <hyperlink ref="B350" r:id="rId319"/>
    <hyperlink ref="B351" r:id="rId320"/>
    <hyperlink ref="B352" r:id="rId321"/>
    <hyperlink ref="B354" r:id="rId322"/>
    <hyperlink ref="B355" r:id="rId323"/>
    <hyperlink ref="B356" r:id="rId324"/>
    <hyperlink ref="B357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401" r:id="rId367"/>
    <hyperlink ref="B402" r:id="rId368"/>
    <hyperlink ref="B403" r:id="rId369"/>
    <hyperlink ref="B404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5" r:id="rId380"/>
    <hyperlink ref="B416" r:id="rId381"/>
    <hyperlink ref="B419" r:id="rId382"/>
    <hyperlink ref="B420" r:id="rId383"/>
    <hyperlink ref="B421" r:id="rId384"/>
    <hyperlink ref="B422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30" r:id="rId392"/>
    <hyperlink ref="B431" r:id="rId393"/>
    <hyperlink ref="B433" r:id="rId394"/>
    <hyperlink ref="B434" r:id="rId395"/>
  </hyperlinks>
  <pageMargins left="0.7" right="0.7" top="0.75" bottom="0.75" header="0.3" footer="0.3"/>
  <pageSetup orientation="portrait"/>
  <headerFooter alignWithMargins="0"/>
  <ignoredErrors>
    <ignoredError sqref="A1:I43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2025-05-03T06:00:45Z</dcterms:created>
  <dcterms:modified xsi:type="dcterms:W3CDTF">2025-05-03T06:00:45Z</dcterms:modified>
</cp:coreProperties>
</file>